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icatelli.sharepoint.com/sites/NACHCASRHExpert/Shared Documents/NACHC - ASRH/YR 2/Learning Community/Action Plan/"/>
    </mc:Choice>
  </mc:AlternateContent>
  <xr:revisionPtr revIDLastSave="188" documentId="8_{5A092FC6-D172-4BCA-903E-BB6220230CBF}" xr6:coauthVersionLast="47" xr6:coauthVersionMax="47" xr10:uidLastSave="{5C3BB35B-8B4E-45CE-A042-D890DC857E47}"/>
  <bookViews>
    <workbookView xWindow="390" yWindow="0" windowWidth="14355" windowHeight="15450" xr2:uid="{D60686B4-B8B7-4DD6-BD02-0835846A1C0A}"/>
  </bookViews>
  <sheets>
    <sheet name="Action Plan_Instructions" sheetId="13" r:id="rId1"/>
    <sheet name="1. Recommended Screening" sheetId="4" r:id="rId2"/>
    <sheet name="2. Behavioral Counseling" sheetId="6" r:id="rId3"/>
    <sheet name="3. CT GC Screening &amp; Follow Up" sheetId="7" r:id="rId4"/>
    <sheet name="4. Contraceptive Couns." sheetId="8" r:id="rId5"/>
    <sheet name="5. Same-Day Access" sheetId="9" r:id="rId6"/>
    <sheet name="6. Welcoming and Affirming" sheetId="10" r:id="rId7"/>
    <sheet name="7. Confidentiality" sheetId="11" r:id="rId8"/>
    <sheet name="8. Trauma-Informed" sheetId="12" r:id="rId9"/>
    <sheet name="Improvement Team &amp; Timeline" sheetId="2" r:id="rId10"/>
    <sheet name="Reference" sheetId="3"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4" l="1"/>
  <c r="B36" i="12"/>
  <c r="B36" i="11"/>
  <c r="B36" i="10"/>
  <c r="B21" i="10"/>
  <c r="B21" i="11"/>
  <c r="B21" i="12"/>
  <c r="B6" i="12"/>
  <c r="B6" i="11"/>
  <c r="B6" i="10"/>
  <c r="B6" i="9"/>
  <c r="B36" i="9"/>
  <c r="B21" i="9"/>
  <c r="B36" i="8"/>
  <c r="B21" i="8"/>
  <c r="B6" i="8"/>
  <c r="B6" i="7"/>
  <c r="B36" i="7"/>
  <c r="B21" i="7"/>
  <c r="B36" i="6"/>
  <c r="B21" i="6"/>
  <c r="B6" i="6"/>
  <c r="B36" i="4"/>
  <c r="B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tc={925BB9E2-E300-45DA-A179-B240B2C1DBC1}</author>
  </authors>
  <commentList>
    <comment ref="A1" authorId="0" shapeId="0" xr:uid="{925BB9E2-E300-45DA-A179-B240B2C1DBC1}">
      <text>
        <t>[Threaded comment]
Your version of Excel allows you to read this threaded comment; however, any edits to it will get removed if the file is opened in a newer version of Excel. Learn more: https://go.microsoft.com/fwlink/?linkid=870924
Comment:
    Make sure to change this to align it with the new language, re: recommended vs. universal.  Thanks!</t>
      </text>
    </comment>
  </commentList>
</comments>
</file>

<file path=xl/sharedStrings.xml><?xml version="1.0" encoding="utf-8"?>
<sst xmlns="http://schemas.openxmlformats.org/spreadsheetml/2006/main" count="330" uniqueCount="160">
  <si>
    <t>Quality for Teens Action Plan</t>
  </si>
  <si>
    <t>Tools/Resources</t>
  </si>
  <si>
    <t>Person(s) responsible</t>
  </si>
  <si>
    <t>Improvement Goal</t>
  </si>
  <si>
    <t>Focus Area</t>
  </si>
  <si>
    <t>Additional Reflections/Notes</t>
  </si>
  <si>
    <t>Team Role</t>
  </si>
  <si>
    <t>Name</t>
  </si>
  <si>
    <t>Quality Improvement Lead</t>
  </si>
  <si>
    <t>Clinic/nurse manager team member</t>
  </si>
  <si>
    <t xml:space="preserve">Senior administrator team member </t>
  </si>
  <si>
    <t xml:space="preserve">Other </t>
  </si>
  <si>
    <t xml:space="preserve">Meeting dates scheduled in advance? Write down dates or recurring time. </t>
  </si>
  <si>
    <t>Frequency of engaging senior leaders?</t>
  </si>
  <si>
    <t>Frequency of team meetings?</t>
  </si>
  <si>
    <t>Estimated months to complete QI initiative?</t>
  </si>
  <si>
    <t>Behavioral Counseling Related to Sexual Health</t>
  </si>
  <si>
    <t>Patient-centered Contraceptive Counseling</t>
  </si>
  <si>
    <t>Same-Day Access to Full Range of Contraceptive Methods</t>
  </si>
  <si>
    <t>Confidentiality Protected</t>
  </si>
  <si>
    <t>Change Stategies</t>
  </si>
  <si>
    <t>Improvement Goals</t>
  </si>
  <si>
    <t>UNIVERSAL SCREENING FOR SEXUAL ACTIVITY AND ANNUAL SEXUAL RISK ASSESSMENT</t>
  </si>
  <si>
    <t>Key Foundation</t>
  </si>
  <si>
    <t>Equipping Teams</t>
  </si>
  <si>
    <t>Service Delivery</t>
  </si>
  <si>
    <t>Engaging Adolescent Patients and Families</t>
  </si>
  <si>
    <t>Improvement Goal: Behavioral Counseling Related to Sexual Health</t>
  </si>
  <si>
    <t>Improvement Goal: Same-Day Access to Full Range of Contraceptive Methods</t>
  </si>
  <si>
    <t>Improvement Goal: Confidentiality Protected</t>
  </si>
  <si>
    <t>Worksheet Number and Title</t>
  </si>
  <si>
    <t>Selected Improvement Goal?</t>
  </si>
  <si>
    <t>BEHAVIORAL COUNSELING RELATED TO SEXUAL HEALTH</t>
  </si>
  <si>
    <t>ROUTINE CHLAMYDIA AND GONORRHEA SCREENING</t>
  </si>
  <si>
    <t>PATIENT-CENTERED CONTRACEPTIVE COUNSELING</t>
  </si>
  <si>
    <t>SAME-DAY ACCESS TO FULL RANGE OF CONTRACEPTIVE METHODS</t>
  </si>
  <si>
    <t>WELCOMING AND AFFIRMING ENVIRONMENT FOR ADOLESCENT PATIENTS</t>
  </si>
  <si>
    <t>Create youth-friendly spaces</t>
  </si>
  <si>
    <t>Establish clinic policies and procedures that support
adolescent access to services</t>
  </si>
  <si>
    <t>Ensure common understanding of adolescent
development</t>
  </si>
  <si>
    <t>Train staff to provide respectful, inclusive care</t>
  </si>
  <si>
    <t>Document sexual orientation and
gender identity for all patients</t>
  </si>
  <si>
    <t>Engage youth to both assess and help create youthfriendly
spaces</t>
  </si>
  <si>
    <t>Train staff on confidentiality policies and practices,
including provision of time alone</t>
  </si>
  <si>
    <t>CONFIDENTIALITY PROTECTED</t>
  </si>
  <si>
    <t>Implement a workflow to provide time alone at every patient visit</t>
  </si>
  <si>
    <t>Ensure confidentiality of the patient’s medical record</t>
  </si>
  <si>
    <t>Ensure coding and billing practices protect
confidentiality</t>
  </si>
  <si>
    <t>Communicate the health center’s time alone and
confidentiality practices and minors’ rights</t>
  </si>
  <si>
    <t>USE A TRAUMA-INFORMED APPROACH</t>
  </si>
  <si>
    <t>Assess specific needs related to integrating
a trauma-informed approach</t>
  </si>
  <si>
    <t>Train staff in using a trauma-informed approach</t>
  </si>
  <si>
    <t>Focus Area
(auto-populated)</t>
  </si>
  <si>
    <t>2. Behavioral Counseling</t>
  </si>
  <si>
    <t>4. Contraceptive Counseling</t>
  </si>
  <si>
    <t>5. Same-Day Access</t>
  </si>
  <si>
    <t>6. Welcoming and Affirming</t>
  </si>
  <si>
    <t>8. Trauma-Informed</t>
  </si>
  <si>
    <t>7. Confidentiality</t>
  </si>
  <si>
    <t>Improvement Goal: Patient-Centered Contraceptive Counseling</t>
  </si>
  <si>
    <t xml:space="preserve">Change Strategy </t>
  </si>
  <si>
    <t>Example:</t>
  </si>
  <si>
    <t xml:space="preserve">Your improvement team will lead the improvement efforts at your health center. Read below for a description of some example team responsibilities, then complete the table. In the table, please list all of the implementation team members who will participate from your health center. </t>
  </si>
  <si>
    <t>Team Champion</t>
  </si>
  <si>
    <r>
      <t>It is important to designate a team champion. This person should be skilled in supporting the progress of a quality improvement initiative such as this. Please designate in the table below which of the team members will be the champion.</t>
    </r>
    <r>
      <rPr>
        <i/>
        <sz val="11"/>
        <color theme="1"/>
        <rFont val="Calibri"/>
        <family val="2"/>
        <scheme val="minor"/>
      </rPr>
      <t xml:space="preserve"> </t>
    </r>
  </si>
  <si>
    <t xml:space="preserve">Revenue and Billing representative </t>
  </si>
  <si>
    <t xml:space="preserve">Health Informatics Specialist </t>
  </si>
  <si>
    <t xml:space="preserve">Behavioral Health Team Member </t>
  </si>
  <si>
    <t xml:space="preserve">Quality for Teens Improvement - Key Questions to Create Your Timeline  </t>
  </si>
  <si>
    <t xml:space="preserve"> How will you measure the impact of this? (e.g., what performance measure used)</t>
  </si>
  <si>
    <t xml:space="preserve">Equipping teams </t>
  </si>
  <si>
    <t xml:space="preserve"> 2/5/2023</t>
  </si>
  <si>
    <t>Lead clinician &amp; nurse manager</t>
  </si>
  <si>
    <t>15 more providers trained in 6 months</t>
  </si>
  <si>
    <t xml:space="preserve">Clinical Mentor Toolkit </t>
  </si>
  <si>
    <t xml:space="preserve">monthly  </t>
  </si>
  <si>
    <t>Lead clinician will organize LARC training, schedule training date/clinicians to attend, ensure supplies are in stock</t>
  </si>
  <si>
    <t>Number of clinicians trained in LARC insertion, removal, and management</t>
  </si>
  <si>
    <t>How frequently will you review progress?</t>
  </si>
  <si>
    <t>What is your goal? (e.g. percentage increase you are hoping to see)</t>
  </si>
  <si>
    <t>Train and mentor clinicians in LARC insertion, removal, and management</t>
  </si>
  <si>
    <t>Action items/tasks to complete</t>
  </si>
  <si>
    <t>Date action item/task will be completed</t>
  </si>
  <si>
    <t xml:space="preserve">This action plan provides your improvement team with space to track your selected improvement goals, change strategies, action items, and measurement goals from the Quality for Teens QI Package. From the list below, select which improvement goal(s) your team will work on to improve and then go to the associated tab to develop your action plan. The last tab in this action plan provides guidance on who to include in your improvement team, space to track team members, and key questions that will help you develop your timeline. This action plan is intended to be a living document that improvement team members can update in real time. Think about where best to save this document so that all team members are able to access it as needed. </t>
  </si>
  <si>
    <t xml:space="preserve">Quality for Teens Improvement Team  </t>
  </si>
  <si>
    <t>Improvement Team</t>
  </si>
  <si>
    <r>
      <t xml:space="preserve">Instructions: </t>
    </r>
    <r>
      <rPr>
        <i/>
        <sz val="11"/>
        <color theme="1"/>
        <rFont val="Calibri"/>
        <family val="2"/>
        <scheme val="minor"/>
      </rPr>
      <t>Complete the following action plan using the results from your needs assessment. Your team can use this action plan regularly to keep track of tasks and assess your progress.</t>
    </r>
    <r>
      <rPr>
        <b/>
        <i/>
        <sz val="11"/>
        <color theme="1"/>
        <rFont val="Calibri"/>
        <family val="2"/>
        <scheme val="minor"/>
      </rPr>
      <t xml:space="preserve">
</t>
    </r>
    <r>
      <rPr>
        <b/>
        <sz val="11"/>
        <color theme="1"/>
        <rFont val="Calibri"/>
        <family val="2"/>
        <scheme val="minor"/>
      </rPr>
      <t xml:space="preserve">Column A/B:  </t>
    </r>
    <r>
      <rPr>
        <sz val="11"/>
        <color theme="1"/>
        <rFont val="Calibri"/>
        <family val="2"/>
        <scheme val="minor"/>
      </rPr>
      <t xml:space="preserve">Insert your change strategy(ies) from the drop-down menu and Column B will automatically populate the associated focus area 
</t>
    </r>
    <r>
      <rPr>
        <b/>
        <sz val="11"/>
        <color theme="1"/>
        <rFont val="Calibri"/>
        <family val="2"/>
        <scheme val="minor"/>
      </rPr>
      <t xml:space="preserve">Column C:  </t>
    </r>
    <r>
      <rPr>
        <sz val="11"/>
        <color theme="1"/>
        <rFont val="Calibri"/>
        <family val="2"/>
        <scheme val="minor"/>
      </rPr>
      <t xml:space="preserve">List the tools and resources that you want to use for your chosen change strategy(ies) </t>
    </r>
    <r>
      <rPr>
        <b/>
        <sz val="11"/>
        <color theme="1"/>
        <rFont val="Calibri"/>
        <family val="2"/>
        <scheme val="minor"/>
      </rPr>
      <t xml:space="preserve">
Column D:  </t>
    </r>
    <r>
      <rPr>
        <sz val="11"/>
        <color theme="1"/>
        <rFont val="Calibri"/>
        <family val="2"/>
        <scheme val="minor"/>
      </rPr>
      <t>Develop action items/tasks for your team to complete</t>
    </r>
    <r>
      <rPr>
        <b/>
        <sz val="11"/>
        <color theme="1"/>
        <rFont val="Calibri"/>
        <family val="2"/>
        <scheme val="minor"/>
      </rPr>
      <t xml:space="preserve">
Column E:  </t>
    </r>
    <r>
      <rPr>
        <sz val="11"/>
        <color theme="1"/>
        <rFont val="Calibri"/>
        <family val="2"/>
        <scheme val="minor"/>
      </rPr>
      <t>Identify who will be responsible for completing each action item/task</t>
    </r>
    <r>
      <rPr>
        <b/>
        <sz val="11"/>
        <color theme="1"/>
        <rFont val="Calibri"/>
        <family val="2"/>
        <scheme val="minor"/>
      </rPr>
      <t xml:space="preserve">
Column F:  </t>
    </r>
    <r>
      <rPr>
        <sz val="11"/>
        <color theme="1"/>
        <rFont val="Calibri"/>
        <family val="2"/>
        <scheme val="minor"/>
      </rPr>
      <t>List the date that the action item/task will be completed</t>
    </r>
    <r>
      <rPr>
        <b/>
        <sz val="11"/>
        <color theme="1"/>
        <rFont val="Calibri"/>
        <family val="2"/>
        <scheme val="minor"/>
      </rPr>
      <t xml:space="preserve">
Column G:  </t>
    </r>
    <r>
      <rPr>
        <sz val="11"/>
        <color theme="1"/>
        <rFont val="Calibri"/>
        <family val="2"/>
        <scheme val="minor"/>
      </rPr>
      <t>List how you will measure the impact of your project (e.g., what performance measures are used)</t>
    </r>
    <r>
      <rPr>
        <b/>
        <sz val="11"/>
        <color theme="1"/>
        <rFont val="Calibri"/>
        <family val="2"/>
        <scheme val="minor"/>
      </rPr>
      <t xml:space="preserve">
Column H:  </t>
    </r>
    <r>
      <rPr>
        <sz val="11"/>
        <color theme="1"/>
        <rFont val="Calibri"/>
        <family val="2"/>
        <scheme val="minor"/>
      </rPr>
      <t>List the frequency you will review progress</t>
    </r>
    <r>
      <rPr>
        <b/>
        <sz val="11"/>
        <color theme="1"/>
        <rFont val="Calibri"/>
        <family val="2"/>
        <scheme val="minor"/>
      </rPr>
      <t xml:space="preserve">
Column I:  </t>
    </r>
    <r>
      <rPr>
        <sz val="11"/>
        <color theme="1"/>
        <rFont val="Calibri"/>
        <family val="2"/>
        <scheme val="minor"/>
      </rPr>
      <t xml:space="preserve">List the target goal (e.g., percentage or number increase) </t>
    </r>
    <r>
      <rPr>
        <b/>
        <sz val="11"/>
        <color theme="1"/>
        <rFont val="Calibri"/>
        <family val="2"/>
        <scheme val="minor"/>
      </rPr>
      <t xml:space="preserve">
Column J:  </t>
    </r>
    <r>
      <rPr>
        <sz val="11"/>
        <color theme="1"/>
        <rFont val="Calibri"/>
        <family val="2"/>
        <scheme val="minor"/>
      </rPr>
      <t>Add any additional reflections/notes here</t>
    </r>
  </si>
  <si>
    <t xml:space="preserve">Engaging adolescent patients and families </t>
  </si>
  <si>
    <t>Talking with your teens about sex (CDC)</t>
  </si>
  <si>
    <t>Print fact sheet, provide fact sheet at each visit to parents</t>
  </si>
  <si>
    <t>Nurse Manager</t>
  </si>
  <si>
    <t>Percent of parents who receive fact sheet at visit</t>
  </si>
  <si>
    <t>70% of all parents attending visit with adolescent receive handout in next 3 months</t>
  </si>
  <si>
    <t>Improvement Goal: Recommended Screening for Sexual Activity and Sexual Risk Assessment</t>
  </si>
  <si>
    <t>1. Recommended Screening</t>
  </si>
  <si>
    <t>Recommended Chlamydia and Gonorrhea Screening &amp; Follow Up</t>
  </si>
  <si>
    <t xml:space="preserve">Percent of unduplicated adolescent patients who had a sexual history taken </t>
  </si>
  <si>
    <t>30% increase in percent of unduplicated clients who had a sexual history taken in 3 months</t>
  </si>
  <si>
    <t xml:space="preserve">Conduct a risk assessment using a tool that includes sexual risk and implement a workflow for recommended implementation </t>
  </si>
  <si>
    <t xml:space="preserve">Screening Tool Comparison Chart </t>
  </si>
  <si>
    <t>clinical champion</t>
  </si>
  <si>
    <t>identify which screening tool to use during visits; train care team in using identified tool, implement workflow to incorporate screening</t>
  </si>
  <si>
    <t>3. CT GC Screening &amp; Follow Up</t>
  </si>
  <si>
    <t xml:space="preserve">Percent of unduplicated sexually active adolescent patients who are screened for chlamydia and gonorrhea </t>
  </si>
  <si>
    <t>50% increase in unduplicated sexually active adolescent patients who are screened for CT/GC in 6 months</t>
  </si>
  <si>
    <t xml:space="preserve">Health informatics specialist </t>
  </si>
  <si>
    <t>Implement a screening workflow to conduct recommended screening</t>
  </si>
  <si>
    <t>Improvement Goal: Recommended Chlamydia and Gonorrhea Screening &amp; Follow Up</t>
  </si>
  <si>
    <t>Chlamydia screening starter guide</t>
  </si>
  <si>
    <t xml:space="preserve">Develop workflow to ensure that all recommended patients are screened, Build in reminder systems to EHR, Pull/analyze screening rates on a monthly basis </t>
  </si>
  <si>
    <t>Percent of care team trained to provide patient-centered contraceptive counseling</t>
  </si>
  <si>
    <t>Train clinical care teams in shared-decision making and communication skills to deliver patient-centered contraceptive counseling</t>
  </si>
  <si>
    <t>CAP E-Learning Program</t>
  </si>
  <si>
    <t>Schedule time for all care team members to complete CAP E-Learning Program</t>
  </si>
  <si>
    <t>Implementation team will identify time for care team members to complete program</t>
  </si>
  <si>
    <t>100% of care team members trained in 12 months</t>
  </si>
  <si>
    <t>Percent of staff trained in using a trauma-informed approach</t>
  </si>
  <si>
    <t xml:space="preserve">Service Delivery </t>
  </si>
  <si>
    <t>Adolescent risk screening starter guide</t>
  </si>
  <si>
    <t>Develop workflow for confidential risk screenings, Mail out sample caregiver letter that describes time alone</t>
  </si>
  <si>
    <t xml:space="preserve">Clinical champion/nurse manager develop workflow; quality improvement lead send out caregiver letter; health informatics lead pull data on time alone offered and provided </t>
  </si>
  <si>
    <t xml:space="preserve">Percent of visits with adolescent patients that time alone with clinician was offered and provided </t>
  </si>
  <si>
    <t>70% of unduplicated adolescent patients will be offered and provided time alone over next 12 months</t>
  </si>
  <si>
    <t>Equipping teams</t>
  </si>
  <si>
    <t>Journey from Trauma-Aware to Trauma Informed Meeting Package</t>
  </si>
  <si>
    <t>Clinician (MD or APP) Lead</t>
  </si>
  <si>
    <t>Administrative lead</t>
  </si>
  <si>
    <t>100% of care team members trained in using a trauma-informed approach in 6 months</t>
  </si>
  <si>
    <t>Spark Trainings</t>
  </si>
  <si>
    <t>Schedule time for all care team members to complete Spark trainings</t>
  </si>
  <si>
    <t>Percent of care team trained to provide respectful, inclusive care</t>
  </si>
  <si>
    <t>monthly</t>
  </si>
  <si>
    <t>Equip parents to have conversations with their adolescents that reinforce behavioral counseling messages</t>
  </si>
  <si>
    <t>Identify meeting time for care team; print out checklist/discussion questions in advance; identify facilitator with expertise in trauma</t>
  </si>
  <si>
    <r>
      <t xml:space="preserve">It is important to have a cross-functional team of 3-5 members to participate in your quality improvement efforts. </t>
    </r>
    <r>
      <rPr>
        <sz val="11"/>
        <rFont val="Calibri"/>
        <family val="2"/>
        <scheme val="minor"/>
      </rPr>
      <t xml:space="preserve">To facilitate system-wide change, consider including care-team members from all organizational levels as part of the improvement team, including administrators, clinicians, and staff from the front desk/ call-center as well as health informatics, finance, and QI departments. The table below provides some </t>
    </r>
    <r>
      <rPr>
        <sz val="11"/>
        <color theme="1"/>
        <rFont val="Calibri"/>
        <family val="2"/>
        <scheme val="minor"/>
      </rPr>
      <t xml:space="preserve">ideas for different roles that your team may want to include. Please adjust the team role column as needed for your unique healthcare setting.     </t>
    </r>
  </si>
  <si>
    <t>Trauma-informed Approach Integrated into Care</t>
  </si>
  <si>
    <t>Improvement Goal: Trauma-Informed Approach Integrated into Care</t>
  </si>
  <si>
    <t>Recommended Screening for Sexual Activity and Sexual Risk Assessment</t>
  </si>
  <si>
    <t>Improvement Goal: Welcoming, Affirming, and Accesible Environment Established</t>
  </si>
  <si>
    <t>Welcoming, Affirming, and Accessible Environment Established</t>
  </si>
  <si>
    <t>Establish a policy to screen every adolescent patient for sexual activity and conduct sexual risk assessment at least annually</t>
  </si>
  <si>
    <t xml:space="preserve">Train the care team on conducting sexual histories and sexual risk assessments </t>
  </si>
  <si>
    <t xml:space="preserve">Use electronic health records (ERHs) to support sexual history taking and risk assessment </t>
  </si>
  <si>
    <t xml:space="preserve">Educate parents about the importance of sexual risk assessment </t>
  </si>
  <si>
    <t>Establish a policy to provide behavioral counseling for all sexually active adolescents to prevent sexually transmitted infections (STIs)</t>
  </si>
  <si>
    <t xml:space="preserve">Train the care team to provide behavioral counseling about risk and protective behaviors </t>
  </si>
  <si>
    <t>Implement a workflow to provide counseling about risk and protective behaviors for sexual health</t>
  </si>
  <si>
    <t>Establish a policy to include chlamydia and gonorrhea screening as part of preventative care for sexually active women less than 25 years old and men at increased risk</t>
  </si>
  <si>
    <t>Implement a screening workflow to conduct recommended chlamydia and gonorrhea screening</t>
  </si>
  <si>
    <t>Train the clinical care team on recommended chlamydia and gonorrhea screening for sexually active adolescents and tracking, following up, and treating those who have positive screens</t>
  </si>
  <si>
    <t>Standardize coding and billing practice for chlamydia and gonorrhea screening and treatment</t>
  </si>
  <si>
    <t>Inform patients and caregivers of clinical recommendations and health center protocols regarding chlamydia and gonorrhea screening</t>
  </si>
  <si>
    <t>Establish a policy to provide patient-centered contraceptive counseling for all adolescents</t>
  </si>
  <si>
    <t>Select and implement a patient-centered contraceptive counseling framework</t>
  </si>
  <si>
    <t>Equip parents with information about FDA-approved contraceptive methods</t>
  </si>
  <si>
    <t>Establish written policies that support adolescent access to the full range of contraceptive services</t>
  </si>
  <si>
    <t>Ensure clinicians are comfortable and competent in providing all forms of FDA-approved methods of contraception</t>
  </si>
  <si>
    <t>Train and mentor clinicians in LARC insertion, management, and removal</t>
  </si>
  <si>
    <t>Develop processes to ensure same-day contraceptive access is available every day of clinical services</t>
  </si>
  <si>
    <t>Optimize reimbursement for contraceptive services, including LARC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</si>
</sst>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u/>
      <sz val="11"/>
      <color theme="10"/>
      <name val="Calibri"/>
      <family val="2"/>
      <scheme val="minor"/>
    </font>
    <font>
      <b/>
      <sz val="16"/>
      <color theme="1"/>
      <name val="Calibri"/>
      <family val="2"/>
      <scheme val="minor"/>
    </font>
    <font>
      <i/>
      <sz val="12"/>
      <color theme="1"/>
      <name val="Calibri"/>
      <family val="2"/>
      <scheme val="minor"/>
    </font>
    <font>
      <sz val="11"/>
      <name val="Calibri"/>
      <family val="2"/>
      <scheme val="minor"/>
    </font>
    <font>
      <b/>
      <sz val="16"/>
      <color theme="0"/>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C6C4C4"/>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4" tint="-0.24997711111789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theme="4" tint="0.59999389629810485"/>
      </bottom>
      <diagonal/>
    </border>
    <border>
      <left style="medium">
        <color indexed="64"/>
      </left>
      <right style="thin">
        <color indexed="64"/>
      </right>
      <top style="thin">
        <color theme="4" tint="0.59999389629810485"/>
      </top>
      <bottom style="thin">
        <color theme="4" tint="0.59999389629810485"/>
      </bottom>
      <diagonal/>
    </border>
    <border>
      <left style="medium">
        <color indexed="64"/>
      </left>
      <right style="thin">
        <color indexed="64"/>
      </right>
      <top style="thin">
        <color theme="4" tint="0.59999389629810485"/>
      </top>
      <bottom style="medium">
        <color indexed="64"/>
      </bottom>
      <diagonal/>
    </border>
    <border>
      <left style="medium">
        <color indexed="64"/>
      </left>
      <right style="thin">
        <color indexed="64"/>
      </right>
      <top style="thin">
        <color theme="4" tint="0.59999389629810485"/>
      </top>
      <bottom/>
      <diagonal/>
    </border>
    <border>
      <left style="thin">
        <color indexed="64"/>
      </left>
      <right style="thin">
        <color indexed="64"/>
      </right>
      <top style="medium">
        <color indexed="64"/>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style="thin">
        <color indexed="64"/>
      </right>
      <top style="thin">
        <color theme="4" tint="0.59999389629810485"/>
      </top>
      <bottom style="medium">
        <color indexed="64"/>
      </bottom>
      <diagonal/>
    </border>
    <border>
      <left style="thin">
        <color indexed="64"/>
      </left>
      <right style="thin">
        <color indexed="64"/>
      </right>
      <top style="thin">
        <color theme="4" tint="0.59999389629810485"/>
      </top>
      <bottom/>
      <diagonal/>
    </border>
    <border>
      <left/>
      <right/>
      <top style="thin">
        <color indexed="64"/>
      </top>
      <bottom/>
      <diagonal/>
    </border>
    <border>
      <left style="medium">
        <color indexed="64"/>
      </left>
      <right style="medium">
        <color indexed="64"/>
      </right>
      <top style="medium">
        <color indexed="64"/>
      </top>
      <bottom style="thin">
        <color theme="4" tint="0.79998168889431442"/>
      </bottom>
      <diagonal/>
    </border>
    <border>
      <left style="medium">
        <color indexed="64"/>
      </left>
      <right style="medium">
        <color indexed="64"/>
      </right>
      <top style="thin">
        <color theme="4" tint="0.79998168889431442"/>
      </top>
      <bottom style="thin">
        <color theme="4" tint="0.79998168889431442"/>
      </bottom>
      <diagonal/>
    </border>
    <border>
      <left style="medium">
        <color indexed="64"/>
      </left>
      <right style="medium">
        <color indexed="64"/>
      </right>
      <top style="thin">
        <color theme="4" tint="0.79998168889431442"/>
      </top>
      <bottom style="medium">
        <color indexed="64"/>
      </bottom>
      <diagonal/>
    </border>
    <border>
      <left style="medium">
        <color indexed="64"/>
      </left>
      <right style="medium">
        <color indexed="64"/>
      </right>
      <top style="thin">
        <color theme="4" tint="0.79998168889431442"/>
      </top>
      <bottom/>
      <diagonal/>
    </border>
    <border>
      <left style="medium">
        <color indexed="64"/>
      </left>
      <right style="thin">
        <color indexed="64"/>
      </right>
      <top style="medium">
        <color indexed="64"/>
      </top>
      <bottom style="thin">
        <color theme="4" tint="0.79998168889431442"/>
      </bottom>
      <diagonal/>
    </border>
    <border>
      <left style="medium">
        <color indexed="64"/>
      </left>
      <right style="thin">
        <color indexed="64"/>
      </right>
      <top style="thin">
        <color theme="4" tint="0.79998168889431442"/>
      </top>
      <bottom style="thin">
        <color theme="4" tint="0.79998168889431442"/>
      </bottom>
      <diagonal/>
    </border>
    <border>
      <left style="medium">
        <color indexed="64"/>
      </left>
      <right style="thin">
        <color indexed="64"/>
      </right>
      <top style="thin">
        <color theme="4" tint="0.79998168889431442"/>
      </top>
      <bottom style="medium">
        <color indexed="64"/>
      </bottom>
      <diagonal/>
    </border>
    <border>
      <left style="medium">
        <color indexed="64"/>
      </left>
      <right style="thin">
        <color indexed="64"/>
      </right>
      <top style="thin">
        <color theme="4" tint="0.79998168889431442"/>
      </top>
      <bottom/>
      <diagonal/>
    </border>
    <border>
      <left style="thin">
        <color indexed="64"/>
      </left>
      <right style="thin">
        <color indexed="64"/>
      </right>
      <top style="medium">
        <color indexed="64"/>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medium">
        <color indexed="64"/>
      </bottom>
      <diagonal/>
    </border>
    <border>
      <left style="thin">
        <color indexed="64"/>
      </left>
      <right style="thin">
        <color indexed="64"/>
      </right>
      <top style="thin">
        <color theme="4" tint="0.79998168889431442"/>
      </top>
      <bottom/>
      <diagonal/>
    </border>
    <border>
      <left/>
      <right style="thin">
        <color indexed="64"/>
      </right>
      <top style="thin">
        <color indexed="64"/>
      </top>
      <bottom/>
      <diagonal/>
    </border>
    <border>
      <left/>
      <right style="thin">
        <color indexed="64"/>
      </right>
      <top style="medium">
        <color indexed="64"/>
      </top>
      <bottom style="thin">
        <color theme="5" tint="0.39997558519241921"/>
      </bottom>
      <diagonal/>
    </border>
    <border>
      <left/>
      <right style="thin">
        <color indexed="64"/>
      </right>
      <top style="thin">
        <color theme="5" tint="0.39997558519241921"/>
      </top>
      <bottom style="thin">
        <color theme="5" tint="0.39997558519241921"/>
      </bottom>
      <diagonal/>
    </border>
    <border>
      <left/>
      <right style="thin">
        <color indexed="64"/>
      </right>
      <top style="thin">
        <color theme="5" tint="0.39997558519241921"/>
      </top>
      <bottom style="medium">
        <color indexed="64"/>
      </bottom>
      <diagonal/>
    </border>
    <border>
      <left style="thin">
        <color indexed="64"/>
      </left>
      <right style="thin">
        <color indexed="64"/>
      </right>
      <top style="medium">
        <color indexed="64"/>
      </top>
      <bottom style="thin">
        <color theme="5" tint="0.39997558519241921"/>
      </bottom>
      <diagonal/>
    </border>
    <border>
      <left style="thin">
        <color indexed="64"/>
      </left>
      <right style="thin">
        <color indexed="64"/>
      </right>
      <top style="thin">
        <color theme="5" tint="0.39997558519241921"/>
      </top>
      <bottom style="thin">
        <color theme="5" tint="0.39997558519241921"/>
      </bottom>
      <diagonal/>
    </border>
    <border>
      <left style="thin">
        <color indexed="64"/>
      </left>
      <right style="thin">
        <color indexed="64"/>
      </right>
      <top style="thin">
        <color theme="5" tint="0.39997558519241921"/>
      </top>
      <bottom style="medium">
        <color indexed="64"/>
      </bottom>
      <diagonal/>
    </border>
    <border>
      <left/>
      <right style="thin">
        <color indexed="64"/>
      </right>
      <top style="medium">
        <color indexed="64"/>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style="thin">
        <color theme="4" tint="0.59999389629810485"/>
      </top>
      <bottom style="medium">
        <color indexed="64"/>
      </bottom>
      <diagonal/>
    </border>
    <border>
      <left/>
      <right style="thin">
        <color indexed="64"/>
      </right>
      <top style="thin">
        <color theme="4" tint="0.59999389629810485"/>
      </top>
      <bottom/>
      <diagonal/>
    </border>
    <border>
      <left style="thin">
        <color indexed="64"/>
      </left>
      <right style="medium">
        <color indexed="64"/>
      </right>
      <top style="medium">
        <color indexed="64"/>
      </top>
      <bottom style="thin">
        <color theme="5" tint="0.39997558519241921"/>
      </bottom>
      <diagonal/>
    </border>
    <border>
      <left style="thin">
        <color indexed="64"/>
      </left>
      <right style="medium">
        <color indexed="64"/>
      </right>
      <top style="thin">
        <color theme="5" tint="0.39997558519241921"/>
      </top>
      <bottom style="thin">
        <color theme="5" tint="0.39997558519241921"/>
      </bottom>
      <diagonal/>
    </border>
    <border>
      <left style="thin">
        <color indexed="64"/>
      </left>
      <right style="medium">
        <color indexed="64"/>
      </right>
      <top style="thin">
        <color theme="5" tint="0.39997558519241921"/>
      </top>
      <bottom style="medium">
        <color indexed="64"/>
      </bottom>
      <diagonal/>
    </border>
    <border>
      <left style="thin">
        <color indexed="64"/>
      </left>
      <right style="medium">
        <color indexed="64"/>
      </right>
      <top style="medium">
        <color indexed="64"/>
      </top>
      <bottom style="thin">
        <color theme="4" tint="0.59999389629810485"/>
      </bottom>
      <diagonal/>
    </border>
    <border>
      <left style="thin">
        <color indexed="64"/>
      </left>
      <right style="medium">
        <color indexed="64"/>
      </right>
      <top style="thin">
        <color theme="4" tint="0.59999389629810485"/>
      </top>
      <bottom style="thin">
        <color theme="4" tint="0.59999389629810485"/>
      </bottom>
      <diagonal/>
    </border>
    <border>
      <left style="thin">
        <color indexed="64"/>
      </left>
      <right style="medium">
        <color indexed="64"/>
      </right>
      <top style="thin">
        <color theme="4" tint="0.59999389629810485"/>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top style="medium">
        <color theme="2" tint="-0.249977111117893"/>
      </top>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right style="thin">
        <color indexed="64"/>
      </right>
      <top style="thin">
        <color indexed="64"/>
      </top>
      <bottom style="thin">
        <color indexed="64"/>
      </bottom>
      <diagonal/>
    </border>
    <border>
      <left style="thin">
        <color indexed="64"/>
      </left>
      <right/>
      <top style="medium">
        <color indexed="64"/>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n">
        <color indexed="64"/>
      </left>
      <right/>
      <top style="thin">
        <color theme="4" tint="0.59999389629810485"/>
      </top>
      <bottom style="medium">
        <color indexed="64"/>
      </bottom>
      <diagonal/>
    </border>
    <border>
      <left style="thin">
        <color indexed="64"/>
      </left>
      <right/>
      <top style="medium">
        <color indexed="64"/>
      </top>
      <bottom style="thin">
        <color theme="5" tint="0.39997558519241921"/>
      </bottom>
      <diagonal/>
    </border>
    <border>
      <left style="thin">
        <color indexed="64"/>
      </left>
      <right/>
      <top style="thin">
        <color theme="5" tint="0.39997558519241921"/>
      </top>
      <bottom style="thin">
        <color theme="5" tint="0.39997558519241921"/>
      </bottom>
      <diagonal/>
    </border>
    <border>
      <left style="thin">
        <color indexed="64"/>
      </left>
      <right/>
      <top style="thin">
        <color theme="5" tint="0.39997558519241921"/>
      </top>
      <bottom style="medium">
        <color indexed="64"/>
      </bottom>
      <diagonal/>
    </border>
  </borders>
  <cellStyleXfs count="2">
    <xf numFmtId="0" fontId="0" fillId="0" borderId="0"/>
    <xf numFmtId="0" fontId="5" fillId="0" borderId="0" applyNumberFormat="0" applyFill="0" applyBorder="0" applyAlignment="0" applyProtection="0"/>
  </cellStyleXfs>
  <cellXfs count="332">
    <xf numFmtId="0" fontId="0" fillId="0" borderId="0" xfId="0"/>
    <xf numFmtId="0" fontId="1" fillId="3" borderId="4" xfId="0" applyFont="1" applyFill="1" applyBorder="1" applyAlignment="1">
      <alignment horizontal="center" vertical="center"/>
    </xf>
    <xf numFmtId="0" fontId="0" fillId="0" borderId="0" xfId="0" applyAlignment="1"/>
    <xf numFmtId="0" fontId="0" fillId="0" borderId="0" xfId="0" applyAlignment="1">
      <alignment wrapText="1"/>
    </xf>
    <xf numFmtId="0" fontId="0" fillId="5" borderId="0" xfId="0" applyFill="1"/>
    <xf numFmtId="0" fontId="0" fillId="2" borderId="0" xfId="0" applyFill="1"/>
    <xf numFmtId="0" fontId="0" fillId="2" borderId="0" xfId="0" applyFill="1" applyAlignment="1"/>
    <xf numFmtId="0" fontId="0" fillId="7" borderId="0" xfId="0" applyFill="1"/>
    <xf numFmtId="0" fontId="0" fillId="7" borderId="0" xfId="0" applyFill="1" applyAlignment="1"/>
    <xf numFmtId="0" fontId="0" fillId="7" borderId="0" xfId="0" applyFill="1" applyAlignment="1">
      <alignment horizontal="left"/>
    </xf>
    <xf numFmtId="0" fontId="0" fillId="4" borderId="19" xfId="0" applyFill="1" applyBorder="1" applyAlignment="1" applyProtection="1">
      <alignment vertical="center" wrapText="1"/>
      <protection locked="0"/>
    </xf>
    <xf numFmtId="0" fontId="0" fillId="4" borderId="23"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0" fillId="4" borderId="24"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36" xfId="0" applyFill="1" applyBorder="1" applyAlignment="1" applyProtection="1">
      <alignment vertical="center" wrapText="1"/>
      <protection locked="0"/>
    </xf>
    <xf numFmtId="0" fontId="0" fillId="4" borderId="47" xfId="0" applyFill="1" applyBorder="1" applyAlignment="1" applyProtection="1">
      <alignment vertical="center" wrapText="1"/>
      <protection locked="0"/>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0" fillId="8" borderId="41" xfId="0" applyFill="1" applyBorder="1" applyAlignment="1" applyProtection="1">
      <alignment vertical="center" wrapText="1"/>
      <protection locked="0"/>
    </xf>
    <xf numFmtId="0" fontId="0" fillId="8" borderId="44" xfId="0" applyFill="1" applyBorder="1" applyAlignment="1" applyProtection="1">
      <alignment vertical="center" wrapText="1"/>
      <protection locked="0"/>
    </xf>
    <xf numFmtId="0" fontId="0" fillId="8" borderId="42" xfId="0" applyFill="1" applyBorder="1" applyAlignment="1" applyProtection="1">
      <alignment vertical="center" wrapText="1"/>
      <protection locked="0"/>
    </xf>
    <xf numFmtId="0" fontId="0" fillId="8" borderId="45" xfId="0" applyFill="1" applyBorder="1" applyAlignment="1" applyProtection="1">
      <alignment vertical="center" wrapText="1"/>
      <protection locked="0"/>
    </xf>
    <xf numFmtId="0" fontId="0" fillId="8" borderId="43" xfId="0" applyFill="1" applyBorder="1" applyAlignment="1" applyProtection="1">
      <alignment vertical="center" wrapText="1"/>
      <protection locked="0"/>
    </xf>
    <xf numFmtId="0" fontId="0" fillId="8" borderId="46"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44"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1" fillId="4" borderId="1" xfId="0" applyFont="1" applyFill="1" applyBorder="1" applyAlignment="1">
      <alignment vertical="center"/>
    </xf>
    <xf numFmtId="0" fontId="0" fillId="0" borderId="0" xfId="0" applyAlignment="1">
      <alignment vertical="center"/>
    </xf>
    <xf numFmtId="0" fontId="0" fillId="0" borderId="1" xfId="0" applyBorder="1" applyProtection="1">
      <protection locked="0"/>
    </xf>
    <xf numFmtId="0" fontId="1" fillId="4" borderId="62" xfId="0" applyFont="1" applyFill="1" applyBorder="1" applyAlignment="1">
      <alignment vertical="center"/>
    </xf>
    <xf numFmtId="0" fontId="0" fillId="0" borderId="62" xfId="0" applyBorder="1"/>
    <xf numFmtId="0" fontId="0" fillId="0" borderId="62" xfId="0" applyFill="1" applyBorder="1" applyAlignment="1">
      <alignment vertical="center" wrapText="1"/>
    </xf>
    <xf numFmtId="0" fontId="0" fillId="0" borderId="62" xfId="0" applyBorder="1" applyAlignment="1">
      <alignment vertical="center"/>
    </xf>
    <xf numFmtId="0" fontId="0" fillId="0" borderId="62" xfId="0" applyBorder="1" applyAlignment="1">
      <alignment vertical="center" wrapText="1"/>
    </xf>
    <xf numFmtId="0" fontId="0" fillId="0" borderId="63" xfId="0" applyBorder="1" applyAlignment="1">
      <alignment vertical="center"/>
    </xf>
    <xf numFmtId="0" fontId="1" fillId="3" borderId="4" xfId="0" applyFont="1" applyFill="1" applyBorder="1" applyAlignment="1">
      <alignment horizontal="center" vertical="center" wrapText="1"/>
    </xf>
    <xf numFmtId="0" fontId="5" fillId="0" borderId="67" xfId="1" applyBorder="1"/>
    <xf numFmtId="0" fontId="4" fillId="10" borderId="68" xfId="0" applyFont="1" applyFill="1" applyBorder="1" applyAlignment="1">
      <alignment horizontal="center" vertical="center" wrapText="1"/>
    </xf>
    <xf numFmtId="0" fontId="4" fillId="10" borderId="69" xfId="0" applyFont="1" applyFill="1" applyBorder="1" applyAlignment="1">
      <alignment horizontal="center" vertical="center"/>
    </xf>
    <xf numFmtId="0" fontId="4" fillId="10" borderId="70" xfId="0" applyFont="1" applyFill="1" applyBorder="1" applyAlignment="1">
      <alignment horizontal="center" vertical="center"/>
    </xf>
    <xf numFmtId="0" fontId="1" fillId="0" borderId="71" xfId="0" applyFont="1" applyBorder="1" applyAlignment="1">
      <alignment wrapText="1"/>
    </xf>
    <xf numFmtId="0" fontId="0" fillId="0" borderId="72" xfId="0" applyBorder="1" applyProtection="1">
      <protection locked="0"/>
    </xf>
    <xf numFmtId="0" fontId="1" fillId="0" borderId="73" xfId="0" applyFont="1" applyBorder="1" applyAlignment="1">
      <alignment wrapText="1"/>
    </xf>
    <xf numFmtId="0" fontId="5" fillId="0" borderId="74" xfId="1" applyBorder="1"/>
    <xf numFmtId="0" fontId="0" fillId="0" borderId="75" xfId="0" applyBorder="1" applyProtection="1">
      <protection locked="0"/>
    </xf>
    <xf numFmtId="14" fontId="2" fillId="2" borderId="1" xfId="0" applyNumberFormat="1" applyFont="1" applyFill="1" applyBorder="1" applyAlignment="1" applyProtection="1">
      <alignment vertical="center" wrapText="1"/>
    </xf>
    <xf numFmtId="0" fontId="0" fillId="2" borderId="1" xfId="0" applyFill="1" applyBorder="1" applyAlignment="1" applyProtection="1">
      <alignment wrapText="1"/>
    </xf>
    <xf numFmtId="0" fontId="0" fillId="4" borderId="23" xfId="0" applyFill="1" applyBorder="1" applyAlignment="1" applyProtection="1">
      <alignment wrapText="1"/>
      <protection locked="0"/>
    </xf>
    <xf numFmtId="0" fontId="0" fillId="4" borderId="24" xfId="0" applyFill="1" applyBorder="1" applyAlignment="1" applyProtection="1">
      <alignment wrapText="1"/>
      <protection locked="0"/>
    </xf>
    <xf numFmtId="0" fontId="0" fillId="4" borderId="20" xfId="0" applyFill="1" applyBorder="1" applyAlignment="1" applyProtection="1">
      <alignment wrapText="1"/>
      <protection locked="0"/>
    </xf>
    <xf numFmtId="0" fontId="0" fillId="4" borderId="21" xfId="0" applyFill="1" applyBorder="1" applyAlignment="1" applyProtection="1">
      <alignment wrapText="1"/>
      <protection locked="0"/>
    </xf>
    <xf numFmtId="0" fontId="0" fillId="4" borderId="25" xfId="0" applyFill="1" applyBorder="1" applyAlignment="1" applyProtection="1">
      <alignment wrapText="1"/>
      <protection locked="0"/>
    </xf>
    <xf numFmtId="0" fontId="0" fillId="4" borderId="19" xfId="0" applyFill="1" applyBorder="1" applyAlignment="1" applyProtection="1">
      <alignment wrapText="1"/>
      <protection locked="0"/>
    </xf>
    <xf numFmtId="0" fontId="0" fillId="4" borderId="22" xfId="0" applyFill="1" applyBorder="1" applyAlignment="1" applyProtection="1">
      <alignment wrapText="1"/>
      <protection locked="0"/>
    </xf>
    <xf numFmtId="0" fontId="0" fillId="4" borderId="26" xfId="0" applyFill="1" applyBorder="1" applyAlignment="1" applyProtection="1">
      <alignment wrapText="1"/>
      <protection locked="0"/>
    </xf>
    <xf numFmtId="0" fontId="0" fillId="6" borderId="36" xfId="0" applyFill="1" applyBorder="1" applyAlignment="1" applyProtection="1">
      <alignment wrapText="1"/>
      <protection locked="0"/>
    </xf>
    <xf numFmtId="0" fontId="0" fillId="6" borderId="33" xfId="0" applyFill="1" applyBorder="1" applyAlignment="1" applyProtection="1">
      <alignment wrapText="1"/>
      <protection locked="0"/>
    </xf>
    <xf numFmtId="0" fontId="0" fillId="6" borderId="37" xfId="0" applyFill="1" applyBorder="1" applyAlignment="1" applyProtection="1">
      <alignment wrapText="1"/>
      <protection locked="0"/>
    </xf>
    <xf numFmtId="0" fontId="0" fillId="6" borderId="34" xfId="0" applyFill="1" applyBorder="1" applyAlignment="1" applyProtection="1">
      <alignment wrapText="1"/>
      <protection locked="0"/>
    </xf>
    <xf numFmtId="0" fontId="0" fillId="6" borderId="38" xfId="0" applyFill="1" applyBorder="1" applyAlignment="1" applyProtection="1">
      <alignment wrapText="1"/>
      <protection locked="0"/>
    </xf>
    <xf numFmtId="0" fontId="0" fillId="6" borderId="32" xfId="0" applyFill="1" applyBorder="1" applyAlignment="1" applyProtection="1">
      <alignment wrapText="1"/>
      <protection locked="0"/>
    </xf>
    <xf numFmtId="0" fontId="0" fillId="6" borderId="35" xfId="0" applyFill="1" applyBorder="1" applyAlignment="1" applyProtection="1">
      <alignment wrapText="1"/>
      <protection locked="0"/>
    </xf>
    <xf numFmtId="0" fontId="0" fillId="6" borderId="39" xfId="0" applyFill="1" applyBorder="1" applyAlignment="1" applyProtection="1">
      <alignment wrapText="1"/>
      <protection locked="0"/>
    </xf>
    <xf numFmtId="0" fontId="0" fillId="4" borderId="48" xfId="0" applyFill="1" applyBorder="1" applyAlignment="1" applyProtection="1">
      <alignment wrapText="1"/>
      <protection locked="0"/>
    </xf>
    <xf numFmtId="0" fontId="0" fillId="4" borderId="49" xfId="0" applyFill="1" applyBorder="1" applyAlignment="1" applyProtection="1">
      <alignment wrapText="1"/>
      <protection locked="0"/>
    </xf>
    <xf numFmtId="0" fontId="0" fillId="4" borderId="47" xfId="0" applyFill="1" applyBorder="1" applyAlignment="1" applyProtection="1">
      <alignment wrapText="1"/>
      <protection locked="0"/>
    </xf>
    <xf numFmtId="0" fontId="0" fillId="4" borderId="50" xfId="0" applyFill="1" applyBorder="1" applyAlignment="1" applyProtection="1">
      <alignment wrapText="1"/>
      <protection locked="0"/>
    </xf>
    <xf numFmtId="0" fontId="0" fillId="4" borderId="54" xfId="0" applyFill="1" applyBorder="1" applyAlignment="1" applyProtection="1">
      <alignment wrapText="1"/>
      <protection locked="0"/>
    </xf>
    <xf numFmtId="0" fontId="0" fillId="4" borderId="55" xfId="0" applyFill="1" applyBorder="1" applyAlignment="1" applyProtection="1">
      <alignment wrapText="1"/>
      <protection locked="0"/>
    </xf>
    <xf numFmtId="0" fontId="0" fillId="4" borderId="56" xfId="0" applyFill="1" applyBorder="1" applyAlignment="1" applyProtection="1">
      <alignment wrapText="1"/>
      <protection locked="0"/>
    </xf>
    <xf numFmtId="0" fontId="1" fillId="3" borderId="1" xfId="0" applyFont="1" applyFill="1" applyBorder="1" applyAlignment="1">
      <alignment horizontal="center" vertical="center" wrapText="1"/>
    </xf>
    <xf numFmtId="0" fontId="0" fillId="8" borderId="44" xfId="0" applyFill="1" applyBorder="1" applyAlignment="1" applyProtection="1">
      <alignment wrapText="1"/>
      <protection locked="0"/>
    </xf>
    <xf numFmtId="0" fontId="0" fillId="8" borderId="45" xfId="0" applyFill="1" applyBorder="1" applyAlignment="1" applyProtection="1">
      <alignment wrapText="1"/>
      <protection locked="0"/>
    </xf>
    <xf numFmtId="0" fontId="0" fillId="8" borderId="46" xfId="0" applyFill="1" applyBorder="1" applyAlignment="1" applyProtection="1">
      <alignment wrapText="1"/>
      <protection locked="0"/>
    </xf>
    <xf numFmtId="0" fontId="0" fillId="8" borderId="42" xfId="0" applyFill="1" applyBorder="1" applyAlignment="1" applyProtection="1">
      <alignment wrapText="1"/>
      <protection locked="0"/>
    </xf>
    <xf numFmtId="0" fontId="0" fillId="8" borderId="43" xfId="0" applyFill="1" applyBorder="1" applyAlignment="1" applyProtection="1">
      <alignment wrapText="1"/>
      <protection locked="0"/>
    </xf>
    <xf numFmtId="0" fontId="0" fillId="8" borderId="41" xfId="0" applyFill="1" applyBorder="1" applyAlignment="1" applyProtection="1">
      <alignment wrapText="1"/>
      <protection locked="0"/>
    </xf>
    <xf numFmtId="0" fontId="0" fillId="2" borderId="44" xfId="0" applyFill="1" applyBorder="1" applyAlignment="1" applyProtection="1">
      <alignment wrapText="1"/>
      <protection locked="0"/>
    </xf>
    <xf numFmtId="0" fontId="0" fillId="2" borderId="45" xfId="0" applyFill="1" applyBorder="1" applyAlignment="1" applyProtection="1">
      <alignment wrapText="1"/>
      <protection locked="0"/>
    </xf>
    <xf numFmtId="0" fontId="0" fillId="2" borderId="46" xfId="0" applyFill="1" applyBorder="1" applyAlignment="1" applyProtection="1">
      <alignment wrapText="1"/>
      <protection locked="0"/>
    </xf>
    <xf numFmtId="0" fontId="0" fillId="2" borderId="42" xfId="0" applyFill="1" applyBorder="1" applyAlignment="1" applyProtection="1">
      <alignment wrapText="1"/>
      <protection locked="0"/>
    </xf>
    <xf numFmtId="0" fontId="0" fillId="2" borderId="43" xfId="0" applyFill="1" applyBorder="1" applyAlignment="1" applyProtection="1">
      <alignment wrapText="1"/>
      <protection locked="0"/>
    </xf>
    <xf numFmtId="0" fontId="0" fillId="2" borderId="41" xfId="0" applyFill="1" applyBorder="1" applyAlignment="1" applyProtection="1">
      <alignment wrapText="1"/>
      <protection locked="0"/>
    </xf>
    <xf numFmtId="0" fontId="0" fillId="8" borderId="51" xfId="0" applyFill="1" applyBorder="1" applyAlignment="1" applyProtection="1">
      <alignment wrapText="1"/>
      <protection locked="0"/>
    </xf>
    <xf numFmtId="0" fontId="0" fillId="8" borderId="52" xfId="0" applyFill="1" applyBorder="1" applyAlignment="1" applyProtection="1">
      <alignment wrapText="1"/>
      <protection locked="0"/>
    </xf>
    <xf numFmtId="0" fontId="0" fillId="8" borderId="53" xfId="0" applyFill="1" applyBorder="1" applyAlignment="1" applyProtection="1">
      <alignment wrapText="1"/>
      <protection locked="0"/>
    </xf>
    <xf numFmtId="0" fontId="0" fillId="2" borderId="19"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3" xfId="0" applyFill="1" applyBorder="1" applyAlignment="1" applyProtection="1">
      <alignment wrapText="1"/>
      <protection locked="0"/>
    </xf>
    <xf numFmtId="0" fontId="0" fillId="2" borderId="20"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4" xfId="0" applyFill="1" applyBorder="1" applyAlignment="1" applyProtection="1">
      <alignment wrapText="1"/>
      <protection locked="0"/>
    </xf>
    <xf numFmtId="0" fontId="0" fillId="2" borderId="20" xfId="0" applyFill="1" applyBorder="1" applyAlignment="1" applyProtection="1">
      <alignment wrapText="1"/>
      <protection locked="0"/>
    </xf>
    <xf numFmtId="0" fontId="0" fillId="2" borderId="21" xfId="0" applyFill="1" applyBorder="1" applyAlignment="1" applyProtection="1">
      <alignment wrapText="1"/>
      <protection locked="0"/>
    </xf>
    <xf numFmtId="0" fontId="0" fillId="2" borderId="25" xfId="0" applyFill="1" applyBorder="1" applyAlignment="1" applyProtection="1">
      <alignment wrapText="1"/>
      <protection locked="0"/>
    </xf>
    <xf numFmtId="0" fontId="0" fillId="2" borderId="19"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26" xfId="0" applyFill="1" applyBorder="1" applyAlignment="1" applyProtection="1">
      <alignment wrapText="1"/>
      <protection locked="0"/>
    </xf>
    <xf numFmtId="0" fontId="0" fillId="8" borderId="32" xfId="0" applyFill="1" applyBorder="1" applyAlignment="1" applyProtection="1">
      <alignment vertical="center" wrapText="1"/>
      <protection locked="0"/>
    </xf>
    <xf numFmtId="0" fontId="0" fillId="8" borderId="36" xfId="0" applyFill="1" applyBorder="1" applyAlignment="1" applyProtection="1">
      <alignment vertical="center" wrapText="1"/>
      <protection locked="0"/>
    </xf>
    <xf numFmtId="0" fontId="0" fillId="8" borderId="36" xfId="0" applyFill="1" applyBorder="1" applyAlignment="1" applyProtection="1">
      <alignment wrapText="1"/>
      <protection locked="0"/>
    </xf>
    <xf numFmtId="0" fontId="0" fillId="8" borderId="33" xfId="0" applyFill="1" applyBorder="1" applyAlignment="1" applyProtection="1">
      <alignment wrapText="1"/>
      <protection locked="0"/>
    </xf>
    <xf numFmtId="0" fontId="0" fillId="8" borderId="37" xfId="0" applyFill="1" applyBorder="1" applyAlignment="1" applyProtection="1">
      <alignment wrapText="1"/>
      <protection locked="0"/>
    </xf>
    <xf numFmtId="0" fontId="0" fillId="8" borderId="34" xfId="0" applyFill="1" applyBorder="1" applyAlignment="1" applyProtection="1">
      <alignment wrapText="1"/>
      <protection locked="0"/>
    </xf>
    <xf numFmtId="0" fontId="0" fillId="8" borderId="38" xfId="0" applyFill="1" applyBorder="1" applyAlignment="1" applyProtection="1">
      <alignment wrapText="1"/>
      <protection locked="0"/>
    </xf>
    <xf numFmtId="0" fontId="0" fillId="8" borderId="32" xfId="0" applyFill="1" applyBorder="1" applyAlignment="1" applyProtection="1">
      <alignment wrapText="1"/>
      <protection locked="0"/>
    </xf>
    <xf numFmtId="0" fontId="0" fillId="8" borderId="35" xfId="0" applyFill="1" applyBorder="1" applyAlignment="1" applyProtection="1">
      <alignment wrapText="1"/>
      <protection locked="0"/>
    </xf>
    <xf numFmtId="0" fontId="0" fillId="8" borderId="39" xfId="0" applyFill="1" applyBorder="1" applyAlignment="1" applyProtection="1">
      <alignment wrapText="1"/>
      <protection locked="0"/>
    </xf>
    <xf numFmtId="0" fontId="0" fillId="4" borderId="25" xfId="0" applyFill="1" applyBorder="1" applyAlignment="1" applyProtection="1">
      <alignment vertical="center" wrapText="1"/>
      <protection locked="0"/>
    </xf>
    <xf numFmtId="0" fontId="0" fillId="11" borderId="23" xfId="0" applyFill="1" applyBorder="1" applyAlignment="1" applyProtection="1">
      <alignment vertical="center" wrapText="1"/>
      <protection locked="0"/>
    </xf>
    <xf numFmtId="0" fontId="0" fillId="11" borderId="23" xfId="0" applyFill="1" applyBorder="1" applyAlignment="1" applyProtection="1">
      <alignment wrapText="1"/>
      <protection locked="0"/>
    </xf>
    <xf numFmtId="0" fontId="0" fillId="11" borderId="24" xfId="0" applyFill="1" applyBorder="1" applyAlignment="1" applyProtection="1">
      <alignment vertical="center" wrapText="1"/>
      <protection locked="0"/>
    </xf>
    <xf numFmtId="0" fontId="0" fillId="11" borderId="24" xfId="0" applyFill="1" applyBorder="1" applyAlignment="1" applyProtection="1">
      <alignment wrapText="1"/>
      <protection locked="0"/>
    </xf>
    <xf numFmtId="0" fontId="0" fillId="11" borderId="25" xfId="0" applyFill="1" applyBorder="1" applyAlignment="1" applyProtection="1">
      <alignment vertical="center" wrapText="1"/>
      <protection locked="0"/>
    </xf>
    <xf numFmtId="0" fontId="0" fillId="11" borderId="25" xfId="0" applyFill="1" applyBorder="1" applyAlignment="1" applyProtection="1">
      <alignment wrapText="1"/>
      <protection locked="0"/>
    </xf>
    <xf numFmtId="0" fontId="0" fillId="2" borderId="47" xfId="0" applyFill="1" applyBorder="1" applyAlignment="1" applyProtection="1">
      <alignment vertical="center" wrapText="1"/>
      <protection locked="0"/>
    </xf>
    <xf numFmtId="0" fontId="0" fillId="2" borderId="48" xfId="0" applyFill="1" applyBorder="1" applyAlignment="1" applyProtection="1">
      <alignment wrapText="1"/>
      <protection locked="0"/>
    </xf>
    <xf numFmtId="0" fontId="0" fillId="2" borderId="49" xfId="0" applyFill="1" applyBorder="1" applyAlignment="1" applyProtection="1">
      <alignment wrapText="1"/>
      <protection locked="0"/>
    </xf>
    <xf numFmtId="0" fontId="0" fillId="2" borderId="47" xfId="0" applyFill="1" applyBorder="1" applyAlignment="1" applyProtection="1">
      <alignment wrapText="1"/>
      <protection locked="0"/>
    </xf>
    <xf numFmtId="0" fontId="0" fillId="2" borderId="54" xfId="0" applyFill="1" applyBorder="1" applyAlignment="1" applyProtection="1">
      <alignment wrapText="1"/>
      <protection locked="0"/>
    </xf>
    <xf numFmtId="0" fontId="0" fillId="2" borderId="55" xfId="0" applyFill="1" applyBorder="1" applyAlignment="1" applyProtection="1">
      <alignment wrapText="1"/>
      <protection locked="0"/>
    </xf>
    <xf numFmtId="0" fontId="0" fillId="2" borderId="56" xfId="0" applyFill="1" applyBorder="1" applyAlignment="1" applyProtection="1">
      <alignment wrapText="1"/>
      <protection locked="0"/>
    </xf>
    <xf numFmtId="0" fontId="0" fillId="4" borderId="41" xfId="0" applyFill="1" applyBorder="1" applyAlignment="1" applyProtection="1">
      <alignment vertical="center" wrapText="1"/>
      <protection locked="0"/>
    </xf>
    <xf numFmtId="0" fontId="0" fillId="4" borderId="44" xfId="0" applyFill="1" applyBorder="1" applyAlignment="1" applyProtection="1">
      <alignment vertical="center" wrapText="1"/>
      <protection locked="0"/>
    </xf>
    <xf numFmtId="0" fontId="0" fillId="4" borderId="44" xfId="0" applyFill="1" applyBorder="1" applyAlignment="1" applyProtection="1">
      <alignment wrapText="1"/>
      <protection locked="0"/>
    </xf>
    <xf numFmtId="0" fontId="0" fillId="4" borderId="42" xfId="0" applyFill="1" applyBorder="1" applyAlignment="1" applyProtection="1">
      <alignment vertical="center" wrapText="1"/>
      <protection locked="0"/>
    </xf>
    <xf numFmtId="0" fontId="0" fillId="4" borderId="45" xfId="0" applyFill="1" applyBorder="1" applyAlignment="1" applyProtection="1">
      <alignment vertical="center" wrapText="1"/>
      <protection locked="0"/>
    </xf>
    <xf numFmtId="0" fontId="0" fillId="4" borderId="45" xfId="0" applyFill="1" applyBorder="1" applyAlignment="1" applyProtection="1">
      <alignment wrapText="1"/>
      <protection locked="0"/>
    </xf>
    <xf numFmtId="0" fontId="0" fillId="4" borderId="43" xfId="0" applyFill="1" applyBorder="1" applyAlignment="1" applyProtection="1">
      <alignment vertical="center" wrapText="1"/>
      <protection locked="0"/>
    </xf>
    <xf numFmtId="0" fontId="0" fillId="4" borderId="46" xfId="0" applyFill="1" applyBorder="1" applyAlignment="1" applyProtection="1">
      <alignment vertical="center" wrapText="1"/>
      <protection locked="0"/>
    </xf>
    <xf numFmtId="0" fontId="0" fillId="4" borderId="46" xfId="0" applyFill="1" applyBorder="1" applyAlignment="1" applyProtection="1">
      <alignment wrapText="1"/>
      <protection locked="0"/>
    </xf>
    <xf numFmtId="0" fontId="0" fillId="4" borderId="42" xfId="0" applyFill="1" applyBorder="1" applyAlignment="1" applyProtection="1">
      <alignment wrapText="1"/>
      <protection locked="0"/>
    </xf>
    <xf numFmtId="0" fontId="0" fillId="4" borderId="43" xfId="0" applyFill="1" applyBorder="1" applyAlignment="1" applyProtection="1">
      <alignment wrapText="1"/>
      <protection locked="0"/>
    </xf>
    <xf numFmtId="0" fontId="0" fillId="4" borderId="41" xfId="0" applyFill="1" applyBorder="1" applyAlignment="1" applyProtection="1">
      <alignment wrapText="1"/>
      <protection locked="0"/>
    </xf>
    <xf numFmtId="0" fontId="0" fillId="11" borderId="41" xfId="0" applyFill="1" applyBorder="1" applyAlignment="1" applyProtection="1">
      <alignment vertical="center" wrapText="1"/>
      <protection locked="0"/>
    </xf>
    <xf numFmtId="0" fontId="0" fillId="11" borderId="44" xfId="0" applyFill="1" applyBorder="1" applyAlignment="1" applyProtection="1">
      <alignment vertical="center" wrapText="1"/>
      <protection locked="0"/>
    </xf>
    <xf numFmtId="0" fontId="0" fillId="11" borderId="44" xfId="0" applyFill="1" applyBorder="1" applyAlignment="1" applyProtection="1">
      <alignment wrapText="1"/>
      <protection locked="0"/>
    </xf>
    <xf numFmtId="0" fontId="0" fillId="11" borderId="42" xfId="0" applyFill="1" applyBorder="1" applyAlignment="1" applyProtection="1">
      <alignment vertical="center" wrapText="1"/>
      <protection locked="0"/>
    </xf>
    <xf numFmtId="0" fontId="0" fillId="11" borderId="45" xfId="0" applyFill="1" applyBorder="1" applyAlignment="1" applyProtection="1">
      <alignment vertical="center" wrapText="1"/>
      <protection locked="0"/>
    </xf>
    <xf numFmtId="0" fontId="0" fillId="11" borderId="45" xfId="0" applyFill="1" applyBorder="1" applyAlignment="1" applyProtection="1">
      <alignment wrapText="1"/>
      <protection locked="0"/>
    </xf>
    <xf numFmtId="0" fontId="0" fillId="11" borderId="43" xfId="0" applyFill="1" applyBorder="1" applyAlignment="1" applyProtection="1">
      <alignment vertical="center" wrapText="1"/>
      <protection locked="0"/>
    </xf>
    <xf numFmtId="0" fontId="0" fillId="11" borderId="46" xfId="0" applyFill="1" applyBorder="1" applyAlignment="1" applyProtection="1">
      <alignment vertical="center" wrapText="1"/>
      <protection locked="0"/>
    </xf>
    <xf numFmtId="0" fontId="0" fillId="11" borderId="46" xfId="0" applyFill="1" applyBorder="1" applyAlignment="1" applyProtection="1">
      <alignment wrapText="1"/>
      <protection locked="0"/>
    </xf>
    <xf numFmtId="0" fontId="0" fillId="11" borderId="42" xfId="0" applyFill="1" applyBorder="1" applyAlignment="1" applyProtection="1">
      <alignment wrapText="1"/>
      <protection locked="0"/>
    </xf>
    <xf numFmtId="0" fontId="0" fillId="11" borderId="43" xfId="0" applyFill="1" applyBorder="1" applyAlignment="1" applyProtection="1">
      <alignment wrapText="1"/>
      <protection locked="0"/>
    </xf>
    <xf numFmtId="0" fontId="0" fillId="11" borderId="41" xfId="0" applyFill="1" applyBorder="1" applyAlignment="1" applyProtection="1">
      <alignment wrapText="1"/>
      <protection locked="0"/>
    </xf>
    <xf numFmtId="0" fontId="0" fillId="4" borderId="51" xfId="0" applyFill="1" applyBorder="1" applyAlignment="1" applyProtection="1">
      <alignment wrapText="1"/>
      <protection locked="0"/>
    </xf>
    <xf numFmtId="0" fontId="0" fillId="4" borderId="52" xfId="0" applyFill="1" applyBorder="1" applyAlignment="1" applyProtection="1">
      <alignment wrapText="1"/>
      <protection locked="0"/>
    </xf>
    <xf numFmtId="0" fontId="0" fillId="4" borderId="53" xfId="0" applyFill="1" applyBorder="1" applyAlignment="1" applyProtection="1">
      <alignment wrapText="1"/>
      <protection locked="0"/>
    </xf>
    <xf numFmtId="0" fontId="0" fillId="8" borderId="23" xfId="0" applyFill="1" applyBorder="1" applyAlignment="1" applyProtection="1">
      <alignment vertical="center" wrapText="1"/>
      <protection locked="0"/>
    </xf>
    <xf numFmtId="0" fontId="0" fillId="8" borderId="23" xfId="0" applyFill="1" applyBorder="1" applyAlignment="1" applyProtection="1">
      <alignment wrapText="1"/>
      <protection locked="0"/>
    </xf>
    <xf numFmtId="0" fontId="0" fillId="8" borderId="24" xfId="0" applyFill="1" applyBorder="1" applyAlignment="1" applyProtection="1">
      <alignment vertical="center" wrapText="1"/>
      <protection locked="0"/>
    </xf>
    <xf numFmtId="0" fontId="0" fillId="8" borderId="24" xfId="0" applyFill="1" applyBorder="1" applyAlignment="1" applyProtection="1">
      <alignment wrapText="1"/>
      <protection locked="0"/>
    </xf>
    <xf numFmtId="0" fontId="0" fillId="8" borderId="25" xfId="0" applyFill="1" applyBorder="1" applyAlignment="1" applyProtection="1">
      <alignment vertical="center" wrapText="1"/>
      <protection locked="0"/>
    </xf>
    <xf numFmtId="0" fontId="0" fillId="8" borderId="25" xfId="0" applyFill="1" applyBorder="1" applyAlignment="1" applyProtection="1">
      <alignment wrapText="1"/>
      <protection locked="0"/>
    </xf>
    <xf numFmtId="0" fontId="0" fillId="2" borderId="25" xfId="0" applyFill="1" applyBorder="1" applyAlignment="1" applyProtection="1">
      <alignment vertical="center" wrapText="1"/>
      <protection locked="0"/>
    </xf>
    <xf numFmtId="0" fontId="0" fillId="4" borderId="77" xfId="0" applyFill="1" applyBorder="1" applyAlignment="1" applyProtection="1">
      <alignment wrapText="1"/>
      <protection locked="0"/>
    </xf>
    <xf numFmtId="0" fontId="0" fillId="4" borderId="78" xfId="0" applyFill="1" applyBorder="1" applyAlignment="1" applyProtection="1">
      <alignment wrapText="1"/>
      <protection locked="0"/>
    </xf>
    <xf numFmtId="0" fontId="0" fillId="4" borderId="79" xfId="0" applyFill="1" applyBorder="1" applyAlignment="1" applyProtection="1">
      <alignment wrapText="1"/>
      <protection locked="0"/>
    </xf>
    <xf numFmtId="0" fontId="0" fillId="8" borderId="80" xfId="0" applyFill="1" applyBorder="1" applyAlignment="1" applyProtection="1">
      <alignment wrapText="1"/>
      <protection locked="0"/>
    </xf>
    <xf numFmtId="0" fontId="0" fillId="8" borderId="81" xfId="0" applyFill="1" applyBorder="1" applyAlignment="1" applyProtection="1">
      <alignment wrapText="1"/>
      <protection locked="0"/>
    </xf>
    <xf numFmtId="0" fontId="0" fillId="8" borderId="82" xfId="0" applyFill="1" applyBorder="1" applyAlignment="1" applyProtection="1">
      <alignment vertical="center" wrapText="1"/>
      <protection locked="0"/>
    </xf>
    <xf numFmtId="0" fontId="0" fillId="2" borderId="77" xfId="0" applyFill="1" applyBorder="1" applyAlignment="1" applyProtection="1">
      <alignment wrapText="1"/>
      <protection locked="0"/>
    </xf>
    <xf numFmtId="0" fontId="0" fillId="2" borderId="78" xfId="0" applyFill="1" applyBorder="1" applyAlignment="1" applyProtection="1">
      <alignment wrapText="1"/>
      <protection locked="0"/>
    </xf>
    <xf numFmtId="0" fontId="0" fillId="2" borderId="79" xfId="0" applyFill="1" applyBorder="1" applyAlignment="1" applyProtection="1">
      <alignment wrapText="1"/>
      <protection locked="0"/>
    </xf>
    <xf numFmtId="0" fontId="0" fillId="4" borderId="80" xfId="0" applyFill="1" applyBorder="1" applyAlignment="1" applyProtection="1">
      <alignment wrapText="1"/>
      <protection locked="0"/>
    </xf>
    <xf numFmtId="0" fontId="0" fillId="4" borderId="81" xfId="0" applyFill="1" applyBorder="1" applyAlignment="1" applyProtection="1">
      <alignment wrapText="1"/>
      <protection locked="0"/>
    </xf>
    <xf numFmtId="0" fontId="0" fillId="4" borderId="82" xfId="0" applyFill="1" applyBorder="1" applyAlignment="1" applyProtection="1">
      <alignment vertical="center" wrapText="1"/>
      <protection locked="0"/>
    </xf>
    <xf numFmtId="0" fontId="2" fillId="4" borderId="1" xfId="0" applyFont="1" applyFill="1" applyBorder="1" applyAlignment="1" applyProtection="1">
      <alignment vertical="center" wrapText="1"/>
    </xf>
    <xf numFmtId="0" fontId="2" fillId="4" borderId="2" xfId="0" applyFont="1" applyFill="1" applyBorder="1" applyAlignment="1" applyProtection="1">
      <alignment vertical="center" wrapText="1"/>
    </xf>
    <xf numFmtId="14" fontId="2" fillId="4" borderId="1" xfId="0" applyNumberFormat="1" applyFont="1" applyFill="1" applyBorder="1" applyAlignment="1" applyProtection="1">
      <alignment vertical="center" wrapText="1"/>
    </xf>
    <xf numFmtId="0" fontId="0" fillId="4" borderId="1" xfId="0" applyFill="1" applyBorder="1" applyAlignment="1" applyProtection="1">
      <alignment wrapText="1"/>
    </xf>
    <xf numFmtId="0" fontId="2" fillId="2" borderId="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14" fontId="2" fillId="2" borderId="1" xfId="0" applyNumberFormat="1" applyFont="1" applyFill="1" applyBorder="1" applyAlignment="1" applyProtection="1">
      <alignment horizontal="left" vertical="center" wrapText="1"/>
    </xf>
    <xf numFmtId="0" fontId="0" fillId="2" borderId="1" xfId="0" applyFill="1" applyBorder="1" applyAlignment="1" applyProtection="1">
      <alignment horizontal="left" wrapText="1"/>
    </xf>
    <xf numFmtId="0" fontId="1"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16" xfId="0" applyFill="1" applyBorder="1" applyAlignment="1" applyProtection="1">
      <alignment horizontal="center" wrapText="1"/>
      <protection locked="0"/>
    </xf>
    <xf numFmtId="0" fontId="0" fillId="4" borderId="17" xfId="0" applyFill="1" applyBorder="1" applyAlignment="1" applyProtection="1">
      <alignment horizontal="center" wrapText="1"/>
      <protection locked="0"/>
    </xf>
    <xf numFmtId="0" fontId="0" fillId="6" borderId="4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0" fillId="6" borderId="12" xfId="0" applyFill="1" applyBorder="1" applyAlignment="1" applyProtection="1">
      <alignment horizontal="left" vertical="center" wrapText="1"/>
      <protection locked="0"/>
    </xf>
    <xf numFmtId="0" fontId="0" fillId="6" borderId="27" xfId="0" applyFill="1" applyBorder="1" applyAlignment="1" applyProtection="1">
      <alignment horizontal="center" vertical="center" wrapText="1"/>
    </xf>
    <xf numFmtId="0" fontId="0" fillId="6" borderId="0" xfId="0" applyFill="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28" xfId="0" applyFill="1" applyBorder="1" applyAlignment="1" applyProtection="1">
      <alignment horizontal="left" vertical="center" wrapText="1"/>
      <protection locked="0"/>
    </xf>
    <xf numFmtId="0" fontId="0" fillId="6" borderId="29" xfId="0" applyFill="1" applyBorder="1" applyAlignment="1" applyProtection="1">
      <alignment horizontal="left" vertical="center" wrapText="1"/>
      <protection locked="0"/>
    </xf>
    <xf numFmtId="0" fontId="0" fillId="6" borderId="30" xfId="0" applyFill="1" applyBorder="1" applyAlignment="1" applyProtection="1">
      <alignment horizontal="left" vertical="center" wrapText="1"/>
      <protection locked="0"/>
    </xf>
    <xf numFmtId="0" fontId="0" fillId="6" borderId="28" xfId="0" applyFill="1" applyBorder="1" applyAlignment="1" applyProtection="1">
      <alignment horizontal="center" wrapText="1"/>
      <protection locked="0"/>
    </xf>
    <xf numFmtId="0" fontId="0" fillId="6" borderId="29" xfId="0" applyFill="1" applyBorder="1" applyAlignment="1" applyProtection="1">
      <alignment horizontal="center" wrapText="1"/>
      <protection locked="0"/>
    </xf>
    <xf numFmtId="0" fontId="0" fillId="6" borderId="30" xfId="0" applyFill="1" applyBorder="1" applyAlignment="1" applyProtection="1">
      <alignment horizontal="center" wrapText="1"/>
      <protection locked="0"/>
    </xf>
    <xf numFmtId="0" fontId="0" fillId="6" borderId="31" xfId="0" applyFill="1" applyBorder="1" applyAlignment="1" applyProtection="1">
      <alignment horizontal="center" wrapText="1"/>
      <protection locked="0"/>
    </xf>
    <xf numFmtId="0" fontId="0" fillId="4" borderId="40"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4" borderId="2"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xf>
    <xf numFmtId="0" fontId="0" fillId="4" borderId="13" xfId="0" applyFill="1" applyBorder="1" applyAlignment="1" applyProtection="1">
      <alignment horizontal="center" vertical="center" wrapText="1"/>
      <protection locked="0"/>
    </xf>
    <xf numFmtId="0" fontId="0" fillId="4" borderId="14" xfId="0"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4" borderId="13" xfId="0" applyFill="1" applyBorder="1" applyAlignment="1" applyProtection="1">
      <alignment horizontal="center" wrapText="1"/>
      <protection locked="0"/>
    </xf>
    <xf numFmtId="0" fontId="0" fillId="4" borderId="14" xfId="0"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0" fontId="0" fillId="4" borderId="16"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center" wrapText="1"/>
      <protection locked="0"/>
    </xf>
    <xf numFmtId="0" fontId="1" fillId="2" borderId="5" xfId="0" applyFont="1" applyFill="1" applyBorder="1" applyAlignment="1">
      <alignment horizontal="left" vertical="center"/>
    </xf>
    <xf numFmtId="0" fontId="0" fillId="2" borderId="6" xfId="0" applyFill="1" applyBorder="1" applyAlignment="1">
      <alignment horizontal="left" vertical="center"/>
    </xf>
    <xf numFmtId="0" fontId="0" fillId="2" borderId="76" xfId="0" applyFill="1" applyBorder="1" applyAlignment="1">
      <alignment horizontal="left" vertical="center"/>
    </xf>
    <xf numFmtId="0" fontId="3" fillId="3" borderId="1" xfId="0" applyFont="1" applyFill="1" applyBorder="1" applyAlignment="1">
      <alignment horizontal="left" vertical="center" wrapText="1"/>
    </xf>
    <xf numFmtId="0" fontId="9" fillId="12" borderId="5" xfId="0" applyFont="1" applyFill="1" applyBorder="1" applyAlignment="1">
      <alignment horizontal="center" vertical="center"/>
    </xf>
    <xf numFmtId="0" fontId="6" fillId="12" borderId="6" xfId="0" applyFont="1" applyFill="1" applyBorder="1" applyAlignment="1">
      <alignment horizontal="center" vertical="center"/>
    </xf>
    <xf numFmtId="0" fontId="0" fillId="8" borderId="2" xfId="0" applyFill="1" applyBorder="1" applyAlignment="1" applyProtection="1">
      <alignment horizontal="center" vertical="center" wrapText="1"/>
      <protection locked="0"/>
    </xf>
    <xf numFmtId="0" fontId="0" fillId="8" borderId="3"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3" xfId="0" applyFill="1" applyBorder="1" applyAlignment="1" applyProtection="1">
      <alignment horizontal="center" vertical="center" wrapText="1"/>
      <protection locked="0"/>
    </xf>
    <xf numFmtId="0" fontId="0" fillId="8" borderId="14" xfId="0" applyFill="1" applyBorder="1" applyAlignment="1" applyProtection="1">
      <alignment horizontal="center" vertical="center" wrapText="1"/>
      <protection locked="0"/>
    </xf>
    <xf numFmtId="0" fontId="0" fillId="8" borderId="15" xfId="0" applyFill="1" applyBorder="1" applyAlignment="1" applyProtection="1">
      <alignment horizontal="center" vertical="center" wrapText="1"/>
      <protection locked="0"/>
    </xf>
    <xf numFmtId="0" fontId="0" fillId="8" borderId="13" xfId="0" applyFill="1" applyBorder="1" applyAlignment="1" applyProtection="1">
      <alignment horizontal="center" wrapText="1"/>
      <protection locked="0"/>
    </xf>
    <xf numFmtId="0" fontId="0" fillId="8" borderId="14" xfId="0" applyFill="1" applyBorder="1" applyAlignment="1" applyProtection="1">
      <alignment horizontal="center" wrapText="1"/>
      <protection locked="0"/>
    </xf>
    <xf numFmtId="0" fontId="0" fillId="8" borderId="15" xfId="0" applyFill="1" applyBorder="1" applyAlignment="1" applyProtection="1">
      <alignment horizontal="center" wrapText="1"/>
      <protection locked="0"/>
    </xf>
    <xf numFmtId="0" fontId="9" fillId="12" borderId="1" xfId="0" applyFont="1" applyFill="1" applyBorder="1" applyAlignment="1">
      <alignment horizontal="center" vertical="center"/>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3" xfId="0" applyFill="1" applyBorder="1" applyAlignment="1" applyProtection="1">
      <alignment horizontal="center" wrapText="1"/>
      <protection locked="0"/>
    </xf>
    <xf numFmtId="0" fontId="0" fillId="2" borderId="14" xfId="0" applyFill="1" applyBorder="1" applyAlignment="1" applyProtection="1">
      <alignment horizontal="center" wrapText="1"/>
      <protection locked="0"/>
    </xf>
    <xf numFmtId="0" fontId="0" fillId="2" borderId="15" xfId="0" applyFill="1" applyBorder="1" applyAlignment="1" applyProtection="1">
      <alignment horizontal="center" wrapText="1"/>
      <protection locked="0"/>
    </xf>
    <xf numFmtId="0" fontId="1" fillId="4" borderId="5" xfId="0" applyFont="1" applyFill="1" applyBorder="1" applyAlignment="1">
      <alignment horizontal="left" vertical="center"/>
    </xf>
    <xf numFmtId="0" fontId="0" fillId="4" borderId="6" xfId="0" applyFill="1" applyBorder="1" applyAlignment="1">
      <alignment horizontal="left" vertical="center"/>
    </xf>
    <xf numFmtId="0" fontId="0" fillId="4" borderId="76" xfId="0" applyFill="1" applyBorder="1" applyAlignment="1">
      <alignment horizontal="left" vertical="center"/>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0" xfId="0" applyFill="1" applyBorder="1" applyAlignment="1">
      <alignment horizontal="center" vertical="center" wrapText="1"/>
    </xf>
    <xf numFmtId="0" fontId="0" fillId="11" borderId="2"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4" xfId="0" applyFill="1" applyBorder="1" applyAlignment="1" applyProtection="1">
      <alignment horizontal="center" vertical="center" wrapText="1"/>
      <protection locked="0"/>
    </xf>
    <xf numFmtId="0" fontId="0" fillId="11" borderId="7"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16" xfId="0" applyFill="1" applyBorder="1" applyAlignment="1" applyProtection="1">
      <alignment horizontal="center" vertical="center" wrapText="1"/>
      <protection locked="0"/>
    </xf>
    <xf numFmtId="0" fontId="0" fillId="11" borderId="17" xfId="0" applyFill="1" applyBorder="1" applyAlignment="1" applyProtection="1">
      <alignment horizontal="center" vertical="center" wrapText="1"/>
      <protection locked="0"/>
    </xf>
    <xf numFmtId="0" fontId="0" fillId="11" borderId="18" xfId="0" applyFill="1" applyBorder="1" applyAlignment="1" applyProtection="1">
      <alignment horizontal="center" vertical="center" wrapText="1"/>
      <protection locked="0"/>
    </xf>
    <xf numFmtId="0" fontId="0" fillId="11" borderId="16" xfId="0" applyFill="1" applyBorder="1" applyAlignment="1" applyProtection="1">
      <alignment horizontal="center" wrapText="1"/>
      <protection locked="0"/>
    </xf>
    <xf numFmtId="0" fontId="0" fillId="11" borderId="17" xfId="0" applyFill="1" applyBorder="1" applyAlignment="1" applyProtection="1">
      <alignment horizontal="center" wrapText="1"/>
      <protection locked="0"/>
    </xf>
    <xf numFmtId="0" fontId="0" fillId="11" borderId="18"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0" fontId="0" fillId="2" borderId="17" xfId="0" applyFill="1" applyBorder="1" applyAlignment="1" applyProtection="1">
      <alignment horizontal="center" wrapText="1"/>
      <protection locked="0"/>
    </xf>
    <xf numFmtId="0" fontId="0" fillId="8" borderId="40" xfId="0" applyFill="1" applyBorder="1" applyAlignment="1" applyProtection="1">
      <alignment horizontal="left" vertical="center" wrapText="1"/>
      <protection locked="0"/>
    </xf>
    <xf numFmtId="0" fontId="0" fillId="8" borderId="11" xfId="0" applyFill="1" applyBorder="1" applyAlignment="1" applyProtection="1">
      <alignment horizontal="left" vertical="center" wrapText="1"/>
      <protection locked="0"/>
    </xf>
    <xf numFmtId="0" fontId="0" fillId="8" borderId="12" xfId="0" applyFill="1" applyBorder="1" applyAlignment="1" applyProtection="1">
      <alignment horizontal="left" vertical="center" wrapText="1"/>
      <protection locked="0"/>
    </xf>
    <xf numFmtId="0" fontId="0" fillId="8" borderId="27" xfId="0" applyFill="1" applyBorder="1" applyAlignment="1">
      <alignment horizontal="center" vertical="center" wrapText="1"/>
    </xf>
    <xf numFmtId="0" fontId="0" fillId="8" borderId="0" xfId="0" applyFill="1" applyAlignment="1">
      <alignment horizontal="center" vertical="center" wrapText="1"/>
    </xf>
    <xf numFmtId="0" fontId="0" fillId="8" borderId="9" xfId="0" applyFill="1" applyBorder="1" applyAlignment="1">
      <alignment horizontal="center" vertical="center" wrapText="1"/>
    </xf>
    <xf numFmtId="0" fontId="0" fillId="8" borderId="28" xfId="0" applyFill="1" applyBorder="1" applyAlignment="1" applyProtection="1">
      <alignment horizontal="left" vertical="center" wrapText="1"/>
      <protection locked="0"/>
    </xf>
    <xf numFmtId="0" fontId="0" fillId="8" borderId="29" xfId="0" applyFill="1" applyBorder="1" applyAlignment="1" applyProtection="1">
      <alignment horizontal="left" vertical="center" wrapText="1"/>
      <protection locked="0"/>
    </xf>
    <xf numFmtId="0" fontId="0" fillId="8" borderId="30" xfId="0" applyFill="1" applyBorder="1" applyAlignment="1" applyProtection="1">
      <alignment horizontal="left" vertical="center" wrapText="1"/>
      <protection locked="0"/>
    </xf>
    <xf numFmtId="0" fontId="0" fillId="8" borderId="28" xfId="0" applyFill="1" applyBorder="1" applyAlignment="1" applyProtection="1">
      <alignment horizontal="center" wrapText="1"/>
      <protection locked="0"/>
    </xf>
    <xf numFmtId="0" fontId="0" fillId="8" borderId="29" xfId="0" applyFill="1" applyBorder="1" applyAlignment="1" applyProtection="1">
      <alignment horizontal="center" wrapText="1"/>
      <protection locked="0"/>
    </xf>
    <xf numFmtId="0" fontId="0" fillId="8" borderId="30" xfId="0" applyFill="1" applyBorder="1" applyAlignment="1" applyProtection="1">
      <alignment horizontal="center" wrapText="1"/>
      <protection locked="0"/>
    </xf>
    <xf numFmtId="0" fontId="0" fillId="8" borderId="31" xfId="0" applyFill="1" applyBorder="1" applyAlignment="1" applyProtection="1">
      <alignment horizontal="center" wrapText="1"/>
      <protection locked="0"/>
    </xf>
    <xf numFmtId="0" fontId="0" fillId="2" borderId="4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18" xfId="0" applyFill="1" applyBorder="1" applyAlignment="1" applyProtection="1">
      <alignment horizontal="center" wrapText="1"/>
      <protection locked="0"/>
    </xf>
    <xf numFmtId="0" fontId="1" fillId="9" borderId="5" xfId="0" applyFont="1" applyFill="1" applyBorder="1" applyAlignment="1">
      <alignment horizontal="left" vertical="center"/>
    </xf>
    <xf numFmtId="0" fontId="0" fillId="9" borderId="6" xfId="0" applyFill="1" applyBorder="1" applyAlignment="1">
      <alignment horizontal="left" vertical="center"/>
    </xf>
    <xf numFmtId="0" fontId="0" fillId="9" borderId="76" xfId="0" applyFill="1" applyBorder="1" applyAlignment="1">
      <alignment horizontal="left" vertical="center"/>
    </xf>
    <xf numFmtId="0" fontId="0" fillId="11" borderId="13" xfId="0" applyFill="1" applyBorder="1" applyAlignment="1" applyProtection="1">
      <alignment horizontal="center" vertical="center" wrapText="1"/>
      <protection locked="0"/>
    </xf>
    <xf numFmtId="0" fontId="0" fillId="11" borderId="14" xfId="0" applyFill="1" applyBorder="1" applyAlignment="1" applyProtection="1">
      <alignment horizontal="center" vertical="center" wrapText="1"/>
      <protection locked="0"/>
    </xf>
    <xf numFmtId="0" fontId="0" fillId="11" borderId="15" xfId="0" applyFill="1" applyBorder="1" applyAlignment="1" applyProtection="1">
      <alignment horizontal="center" vertical="center" wrapText="1"/>
      <protection locked="0"/>
    </xf>
    <xf numFmtId="0" fontId="0" fillId="11" borderId="13" xfId="0" applyFill="1" applyBorder="1" applyAlignment="1" applyProtection="1">
      <alignment horizontal="center" wrapText="1"/>
      <protection locked="0"/>
    </xf>
    <xf numFmtId="0" fontId="0" fillId="11" borderId="14" xfId="0" applyFill="1" applyBorder="1" applyAlignment="1" applyProtection="1">
      <alignment horizontal="center" wrapText="1"/>
      <protection locked="0"/>
    </xf>
    <xf numFmtId="0" fontId="0" fillId="11" borderId="15" xfId="0" applyFill="1" applyBorder="1" applyAlignment="1" applyProtection="1">
      <alignment horizont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8" borderId="16" xfId="0" applyFill="1" applyBorder="1" applyAlignment="1" applyProtection="1">
      <alignment horizontal="center" wrapText="1"/>
      <protection locked="0"/>
    </xf>
    <xf numFmtId="0" fontId="0" fillId="8" borderId="17" xfId="0" applyFill="1" applyBorder="1" applyAlignment="1" applyProtection="1">
      <alignment horizontal="center" wrapText="1"/>
      <protection locked="0"/>
    </xf>
    <xf numFmtId="0" fontId="0" fillId="8" borderId="18" xfId="0" applyFill="1" applyBorder="1" applyAlignment="1" applyProtection="1">
      <alignment horizontal="center" wrapText="1"/>
      <protection locked="0"/>
    </xf>
    <xf numFmtId="0" fontId="9" fillId="13" borderId="1" xfId="0" applyFont="1" applyFill="1" applyBorder="1" applyAlignment="1">
      <alignment horizontal="center" vertical="center"/>
    </xf>
    <xf numFmtId="0" fontId="0" fillId="6" borderId="27" xfId="0" applyFill="1" applyBorder="1" applyAlignment="1">
      <alignment horizontal="center" vertical="center" wrapText="1"/>
    </xf>
    <xf numFmtId="0" fontId="0" fillId="6" borderId="0" xfId="0" applyFill="1" applyAlignment="1">
      <alignment horizontal="center" vertical="center" wrapText="1"/>
    </xf>
    <xf numFmtId="0" fontId="0" fillId="6" borderId="9" xfId="0" applyFill="1" applyBorder="1" applyAlignment="1">
      <alignment horizontal="center" vertical="center" wrapText="1"/>
    </xf>
    <xf numFmtId="0" fontId="1" fillId="2" borderId="1" xfId="0" applyFont="1" applyFill="1" applyBorder="1" applyAlignment="1">
      <alignment horizontal="left" vertical="center"/>
    </xf>
    <xf numFmtId="0" fontId="0" fillId="0" borderId="1" xfId="0" applyBorder="1" applyAlignment="1">
      <alignment horizontal="left" vertical="center"/>
    </xf>
    <xf numFmtId="0" fontId="0" fillId="0" borderId="5" xfId="0" applyBorder="1" applyAlignment="1" applyProtection="1">
      <protection locked="0"/>
    </xf>
    <xf numFmtId="0" fontId="0" fillId="0" borderId="76" xfId="0" applyBorder="1" applyAlignment="1"/>
    <xf numFmtId="0" fontId="1" fillId="2" borderId="57" xfId="0" applyFont="1" applyFill="1" applyBorder="1" applyAlignment="1">
      <alignment horizontal="center" vertical="center"/>
    </xf>
    <xf numFmtId="0" fontId="0" fillId="2" borderId="58" xfId="0" applyFill="1" applyBorder="1" applyAlignment="1">
      <alignment horizontal="center" vertical="center"/>
    </xf>
    <xf numFmtId="0" fontId="0" fillId="0" borderId="59" xfId="0" applyBorder="1" applyAlignment="1"/>
    <xf numFmtId="0" fontId="0" fillId="0" borderId="64" xfId="0" applyBorder="1" applyAlignment="1" applyProtection="1">
      <protection locked="0"/>
    </xf>
    <xf numFmtId="0" fontId="0" fillId="0" borderId="65" xfId="0" applyBorder="1" applyAlignment="1" applyProtection="1">
      <protection locked="0"/>
    </xf>
    <xf numFmtId="0" fontId="0" fillId="0" borderId="66" xfId="0" applyBorder="1" applyAlignment="1" applyProtection="1">
      <protection locked="0"/>
    </xf>
    <xf numFmtId="0" fontId="0" fillId="0" borderId="6" xfId="0" applyBorder="1" applyAlignment="1" applyProtection="1">
      <protection locked="0"/>
    </xf>
    <xf numFmtId="0" fontId="0" fillId="0" borderId="61" xfId="0" applyBorder="1" applyAlignment="1" applyProtection="1">
      <protection locked="0"/>
    </xf>
    <xf numFmtId="0" fontId="0" fillId="0" borderId="60" xfId="0" applyBorder="1" applyAlignment="1">
      <alignment vertical="center" wrapText="1"/>
    </xf>
    <xf numFmtId="0" fontId="0" fillId="0" borderId="6" xfId="0" applyBorder="1" applyAlignment="1">
      <alignment vertical="center" wrapText="1"/>
    </xf>
    <xf numFmtId="0" fontId="0" fillId="0" borderId="61" xfId="0" applyBorder="1" applyAlignment="1">
      <alignment vertical="center" wrapText="1"/>
    </xf>
    <xf numFmtId="0" fontId="1" fillId="4" borderId="60" xfId="0" applyFont="1" applyFill="1" applyBorder="1" applyAlignment="1">
      <alignment vertical="center"/>
    </xf>
    <xf numFmtId="0" fontId="1" fillId="4" borderId="6" xfId="0" applyFont="1" applyFill="1" applyBorder="1" applyAlignment="1">
      <alignment vertical="center"/>
    </xf>
    <xf numFmtId="0" fontId="0" fillId="0" borderId="61" xfId="0" applyBorder="1" applyAlignment="1">
      <alignment vertical="center"/>
    </xf>
    <xf numFmtId="0" fontId="0" fillId="0" borderId="6" xfId="0" applyBorder="1" applyAlignment="1">
      <alignment wrapText="1"/>
    </xf>
    <xf numFmtId="0" fontId="0" fillId="0" borderId="61" xfId="0" applyBorder="1" applyAlignment="1"/>
    <xf numFmtId="0" fontId="1" fillId="2" borderId="60" xfId="0" applyFont="1" applyFill="1" applyBorder="1" applyAlignment="1">
      <alignment horizontal="center" vertical="center"/>
    </xf>
    <xf numFmtId="0" fontId="0" fillId="2" borderId="6" xfId="0" applyFill="1" applyBorder="1" applyAlignment="1">
      <alignment horizontal="center" vertical="center"/>
    </xf>
    <xf numFmtId="0" fontId="1" fillId="4" borderId="1" xfId="0" applyFont="1" applyFill="1" applyBorder="1" applyAlignment="1">
      <alignment vertical="center"/>
    </xf>
    <xf numFmtId="0" fontId="0" fillId="0" borderId="1" xfId="0" applyBorder="1" applyAlignment="1">
      <alignment vertical="center"/>
    </xf>
    <xf numFmtId="0" fontId="0" fillId="0" borderId="1" xfId="0" applyBorder="1" applyAlignment="1" applyProtection="1">
      <protection locked="0"/>
    </xf>
    <xf numFmtId="0" fontId="0" fillId="0" borderId="1" xfId="0" applyBorder="1" applyAlignment="1"/>
  </cellXfs>
  <cellStyles count="2">
    <cellStyle name="Hyperlink" xfId="1" builtinId="8"/>
    <cellStyle name="Normal" xfId="0" builtinId="0"/>
  </cellStyles>
  <dxfs count="1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BB28D8"/>
      <color rgb="FFAA12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rittain, Anna (CDC/DDNID/NCCDPHP/DRH)" id="{6DAB181B-756B-4EA8-9251-6D65A88051A1}" userId="S::Avg8@cdc.gov::10cefa49-7a33-463a-8366-8219a656b4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7-21T15:10:11.85" personId="{6DAB181B-756B-4EA8-9251-6D65A88051A1}" id="{925BB9E2-E300-45DA-A179-B240B2C1DBC1}">
    <text>Make sure to change this to align it with the new language, re: recommended vs. universal.  Thanks!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EB47-FC94-4BFF-AA0C-A4B57B54E2FC}">
  <dimension ref="A1:C12"/>
  <sheetViews>
    <sheetView showGridLines="0" tabSelected="1" zoomScale="90" zoomScaleNormal="90" workbookViewId="0">
      <selection activeCell="A20" sqref="A20"/>
    </sheetView>
  </sheetViews>
  <sheetFormatPr defaultRowHeight="15" x14ac:dyDescent="0.25"/>
  <cols>
    <col min="1" max="1" width="71.28515625" customWidth="1"/>
    <col min="2" max="2" width="69.28515625" customWidth="1"/>
    <col min="3" max="3" width="60.7109375" customWidth="1"/>
    <col min="4" max="4" width="52.28515625" customWidth="1"/>
  </cols>
  <sheetData>
    <row r="1" spans="1:3" ht="28.15" customHeight="1" x14ac:dyDescent="0.25">
      <c r="A1" s="181" t="s">
        <v>0</v>
      </c>
      <c r="B1" s="181"/>
      <c r="C1" s="181"/>
    </row>
    <row r="2" spans="1:3" ht="64.150000000000006" customHeight="1" x14ac:dyDescent="0.25">
      <c r="A2" s="182" t="s">
        <v>83</v>
      </c>
      <c r="B2" s="183"/>
      <c r="C2" s="183"/>
    </row>
    <row r="3" spans="1:3" ht="15.75" thickBot="1" x14ac:dyDescent="0.3"/>
    <row r="4" spans="1:3" ht="25.15" customHeight="1" x14ac:dyDescent="0.25">
      <c r="A4" s="42" t="s">
        <v>3</v>
      </c>
      <c r="B4" s="43" t="s">
        <v>30</v>
      </c>
      <c r="C4" s="44" t="s">
        <v>31</v>
      </c>
    </row>
    <row r="5" spans="1:3" ht="30" customHeight="1" x14ac:dyDescent="0.25">
      <c r="A5" s="45" t="s">
        <v>137</v>
      </c>
      <c r="B5" s="41" t="s">
        <v>94</v>
      </c>
      <c r="C5" s="46"/>
    </row>
    <row r="6" spans="1:3" ht="25.15" customHeight="1" x14ac:dyDescent="0.25">
      <c r="A6" s="45" t="s">
        <v>16</v>
      </c>
      <c r="B6" s="41" t="s">
        <v>53</v>
      </c>
      <c r="C6" s="46"/>
    </row>
    <row r="7" spans="1:3" ht="25.15" customHeight="1" x14ac:dyDescent="0.25">
      <c r="A7" s="45" t="s">
        <v>95</v>
      </c>
      <c r="B7" s="41" t="s">
        <v>102</v>
      </c>
      <c r="C7" s="46"/>
    </row>
    <row r="8" spans="1:3" ht="25.15" customHeight="1" x14ac:dyDescent="0.25">
      <c r="A8" s="45" t="s">
        <v>17</v>
      </c>
      <c r="B8" s="41" t="s">
        <v>54</v>
      </c>
      <c r="C8" s="46"/>
    </row>
    <row r="9" spans="1:3" ht="25.15" customHeight="1" x14ac:dyDescent="0.25">
      <c r="A9" s="45" t="s">
        <v>18</v>
      </c>
      <c r="B9" s="41" t="s">
        <v>55</v>
      </c>
      <c r="C9" s="46"/>
    </row>
    <row r="10" spans="1:3" ht="25.15" customHeight="1" x14ac:dyDescent="0.25">
      <c r="A10" s="45" t="s">
        <v>139</v>
      </c>
      <c r="B10" s="41" t="s">
        <v>56</v>
      </c>
      <c r="C10" s="46"/>
    </row>
    <row r="11" spans="1:3" ht="25.15" customHeight="1" x14ac:dyDescent="0.25">
      <c r="A11" s="45" t="s">
        <v>19</v>
      </c>
      <c r="B11" s="41" t="s">
        <v>58</v>
      </c>
      <c r="C11" s="46"/>
    </row>
    <row r="12" spans="1:3" ht="25.15" customHeight="1" thickBot="1" x14ac:dyDescent="0.3">
      <c r="A12" s="47" t="s">
        <v>135</v>
      </c>
      <c r="B12" s="48" t="s">
        <v>57</v>
      </c>
      <c r="C12" s="49"/>
    </row>
  </sheetData>
  <mergeCells count="2">
    <mergeCell ref="A1:C1"/>
    <mergeCell ref="A2:C2"/>
  </mergeCells>
  <conditionalFormatting sqref="A7">
    <cfRule type="expression" dxfId="10" priority="10">
      <formula>$C$7="Yes"</formula>
    </cfRule>
    <cfRule type="expression" dxfId="9" priority="12">
      <formula>"IF($C$7=""Yes"")"</formula>
    </cfRule>
  </conditionalFormatting>
  <conditionalFormatting sqref="B7">
    <cfRule type="expression" dxfId="8" priority="9">
      <formula>$C$7="Yes"</formula>
    </cfRule>
  </conditionalFormatting>
  <conditionalFormatting sqref="C5:C12">
    <cfRule type="cellIs" dxfId="7" priority="8" operator="equal">
      <formula>"Yes"</formula>
    </cfRule>
  </conditionalFormatting>
  <conditionalFormatting sqref="A5:B5">
    <cfRule type="expression" dxfId="6" priority="7">
      <formula>$C$5="Yes"</formula>
    </cfRule>
  </conditionalFormatting>
  <conditionalFormatting sqref="A6:B6">
    <cfRule type="expression" dxfId="5" priority="6">
      <formula>$C$6="Yes"</formula>
    </cfRule>
  </conditionalFormatting>
  <conditionalFormatting sqref="A8:B8">
    <cfRule type="expression" dxfId="4" priority="5">
      <formula>$C$8="Yes"</formula>
    </cfRule>
  </conditionalFormatting>
  <conditionalFormatting sqref="A9:B9">
    <cfRule type="expression" dxfId="3" priority="4">
      <formula>$C$9="Yes"</formula>
    </cfRule>
  </conditionalFormatting>
  <conditionalFormatting sqref="A10:B10">
    <cfRule type="expression" dxfId="2" priority="3">
      <formula>$C$10="Yes"</formula>
    </cfRule>
  </conditionalFormatting>
  <conditionalFormatting sqref="A11:B11">
    <cfRule type="expression" dxfId="1" priority="2">
      <formula>$C$11="Yes"</formula>
    </cfRule>
  </conditionalFormatting>
  <conditionalFormatting sqref="A12:B12">
    <cfRule type="expression" dxfId="0" priority="1">
      <formula>$C$12="Yes"</formula>
    </cfRule>
  </conditionalFormatting>
  <dataValidations count="1">
    <dataValidation type="list" allowBlank="1" showInputMessage="1" showErrorMessage="1" sqref="C5:C12" xr:uid="{F831C226-4DED-4693-BF43-A6716B19733A}">
      <formula1>"Yes, No"</formula1>
    </dataValidation>
  </dataValidations>
  <hyperlinks>
    <hyperlink ref="B5" location="'1. Recommended Screening'!A1" display="1. Recommended Screening" xr:uid="{BA4C0E13-CD2C-4363-9585-5B7FDF9552BD}"/>
    <hyperlink ref="B6" location="'2. Behavioral Counseling'!A1" display="2. Behavioral Counseling" xr:uid="{A74E9E71-A1B0-4A99-BDA1-DD49A4E9DA9C}"/>
    <hyperlink ref="B7" location="'3. CT GC Screening &amp; Follow Up'!A1" display="3. CT GC Screening &amp; Follow Up" xr:uid="{39979F88-85E3-4EDD-9FF4-49770E535FAC}"/>
    <hyperlink ref="B8" location="'4. Contraceptive Couns.'!A1" display="4. Contraceptive Counseling" xr:uid="{9FE95204-F6CA-4B0D-80E2-1BAC94671547}"/>
    <hyperlink ref="B10" location="'6. Welcoming and Affirming'!A1" display="6. Welcoming and Affirming" xr:uid="{D5C3F3E7-BAD9-4AF9-B2D3-C4625333E525}"/>
    <hyperlink ref="B9" location="'5. Same-Day Access'!A1" display="5. Same-Day Access" xr:uid="{F7A77E63-99F8-46F0-8158-375F67447428}"/>
    <hyperlink ref="B11" location="'7. Confidentiality'!A1" display="7. Confidentiality" xr:uid="{0FBFCBCC-E40A-4B51-9813-0294F71466EB}"/>
    <hyperlink ref="B12" location="'8. Trauma-Informed'!A1" display="8. Trauma-Informed" xr:uid="{77BFCD30-3607-42C0-89A7-7A244EA5E09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846F4-5955-4249-9192-353E1F338ABB}">
  <dimension ref="A1:I20"/>
  <sheetViews>
    <sheetView showGridLines="0" zoomScale="90" zoomScaleNormal="90" workbookViewId="0">
      <selection activeCell="H18" sqref="H18"/>
    </sheetView>
  </sheetViews>
  <sheetFormatPr defaultRowHeight="15" x14ac:dyDescent="0.25"/>
  <cols>
    <col min="1" max="1" width="35" customWidth="1"/>
    <col min="2" max="2" width="58.5703125" customWidth="1"/>
    <col min="3" max="3" width="32.28515625" customWidth="1"/>
    <col min="4" max="4" width="2.7109375" customWidth="1"/>
  </cols>
  <sheetData>
    <row r="1" spans="1:9" ht="31.9" customHeight="1" x14ac:dyDescent="0.25">
      <c r="A1" s="310" t="s">
        <v>84</v>
      </c>
      <c r="B1" s="311"/>
      <c r="C1" s="311"/>
      <c r="D1" s="312"/>
      <c r="E1" s="2"/>
      <c r="F1" s="2"/>
      <c r="G1" s="2"/>
      <c r="H1" s="2"/>
      <c r="I1" s="2"/>
    </row>
    <row r="2" spans="1:9" ht="61.9" customHeight="1" x14ac:dyDescent="0.25">
      <c r="A2" s="318" t="s">
        <v>62</v>
      </c>
      <c r="B2" s="319"/>
      <c r="C2" s="319"/>
      <c r="D2" s="320"/>
      <c r="E2" s="3"/>
      <c r="F2" s="3"/>
      <c r="G2" s="3"/>
      <c r="H2" s="2"/>
      <c r="I2" s="2"/>
    </row>
    <row r="3" spans="1:9" s="4" customFormat="1" ht="30" customHeight="1" x14ac:dyDescent="0.25">
      <c r="A3" s="321" t="s">
        <v>85</v>
      </c>
      <c r="B3" s="322"/>
      <c r="C3" s="322"/>
      <c r="D3" s="323"/>
    </row>
    <row r="4" spans="1:9" ht="62.25" customHeight="1" x14ac:dyDescent="0.25">
      <c r="A4" s="318" t="s">
        <v>134</v>
      </c>
      <c r="B4" s="319"/>
      <c r="C4" s="319"/>
      <c r="D4" s="323"/>
    </row>
    <row r="5" spans="1:9" ht="30" customHeight="1" x14ac:dyDescent="0.25">
      <c r="A5" s="321" t="s">
        <v>63</v>
      </c>
      <c r="B5" s="322"/>
      <c r="C5" s="322"/>
      <c r="D5" s="323"/>
    </row>
    <row r="6" spans="1:9" ht="46.15" customHeight="1" x14ac:dyDescent="0.25">
      <c r="A6" s="318" t="s">
        <v>64</v>
      </c>
      <c r="B6" s="324"/>
      <c r="C6" s="324"/>
      <c r="D6" s="325"/>
    </row>
    <row r="7" spans="1:9" s="32" customFormat="1" ht="30" customHeight="1" x14ac:dyDescent="0.25">
      <c r="A7" s="34" t="s">
        <v>6</v>
      </c>
      <c r="B7" s="31" t="s">
        <v>7</v>
      </c>
      <c r="C7" s="328" t="s">
        <v>63</v>
      </c>
      <c r="D7" s="329"/>
    </row>
    <row r="8" spans="1:9" x14ac:dyDescent="0.25">
      <c r="A8" s="35" t="s">
        <v>125</v>
      </c>
      <c r="B8" s="33"/>
      <c r="C8" s="330"/>
      <c r="D8" s="331"/>
    </row>
    <row r="9" spans="1:9" x14ac:dyDescent="0.25">
      <c r="A9" s="35" t="s">
        <v>8</v>
      </c>
      <c r="B9" s="33"/>
      <c r="C9" s="308"/>
      <c r="D9" s="309"/>
    </row>
    <row r="10" spans="1:9" x14ac:dyDescent="0.25">
      <c r="A10" s="35" t="s">
        <v>9</v>
      </c>
      <c r="B10" s="33"/>
      <c r="C10" s="308"/>
      <c r="D10" s="309"/>
    </row>
    <row r="11" spans="1:9" x14ac:dyDescent="0.25">
      <c r="A11" s="35" t="s">
        <v>10</v>
      </c>
      <c r="B11" s="33"/>
      <c r="C11" s="308"/>
      <c r="D11" s="309"/>
    </row>
    <row r="12" spans="1:9" x14ac:dyDescent="0.25">
      <c r="A12" s="35" t="s">
        <v>65</v>
      </c>
      <c r="B12" s="33"/>
      <c r="C12" s="308"/>
      <c r="D12" s="309"/>
    </row>
    <row r="13" spans="1:9" x14ac:dyDescent="0.25">
      <c r="A13" s="35" t="s">
        <v>66</v>
      </c>
      <c r="B13" s="33"/>
      <c r="C13" s="308"/>
      <c r="D13" s="309"/>
    </row>
    <row r="14" spans="1:9" x14ac:dyDescent="0.25">
      <c r="A14" s="35" t="s">
        <v>67</v>
      </c>
      <c r="B14" s="33"/>
      <c r="C14" s="308"/>
      <c r="D14" s="309"/>
    </row>
    <row r="15" spans="1:9" x14ac:dyDescent="0.25">
      <c r="A15" s="35" t="s">
        <v>11</v>
      </c>
      <c r="B15" s="33"/>
      <c r="C15" s="308"/>
      <c r="D15" s="309"/>
    </row>
    <row r="16" spans="1:9" ht="32.450000000000003" customHeight="1" x14ac:dyDescent="0.25">
      <c r="A16" s="326" t="s">
        <v>68</v>
      </c>
      <c r="B16" s="327"/>
      <c r="C16" s="327"/>
      <c r="D16" s="325"/>
    </row>
    <row r="17" spans="1:4" ht="30" customHeight="1" x14ac:dyDescent="0.25">
      <c r="A17" s="36" t="s">
        <v>15</v>
      </c>
      <c r="B17" s="308"/>
      <c r="C17" s="316"/>
      <c r="D17" s="317"/>
    </row>
    <row r="18" spans="1:4" ht="30" customHeight="1" x14ac:dyDescent="0.25">
      <c r="A18" s="37" t="s">
        <v>14</v>
      </c>
      <c r="B18" s="308"/>
      <c r="C18" s="316"/>
      <c r="D18" s="317"/>
    </row>
    <row r="19" spans="1:4" ht="30" customHeight="1" x14ac:dyDescent="0.25">
      <c r="A19" s="38" t="s">
        <v>12</v>
      </c>
      <c r="B19" s="308"/>
      <c r="C19" s="316"/>
      <c r="D19" s="317"/>
    </row>
    <row r="20" spans="1:4" ht="30" customHeight="1" thickBot="1" x14ac:dyDescent="0.3">
      <c r="A20" s="39" t="s">
        <v>13</v>
      </c>
      <c r="B20" s="313"/>
      <c r="C20" s="314"/>
      <c r="D20" s="315"/>
    </row>
  </sheetData>
  <mergeCells count="20">
    <mergeCell ref="C9:D9"/>
    <mergeCell ref="C10:D10"/>
    <mergeCell ref="C11:D11"/>
    <mergeCell ref="C12:D12"/>
    <mergeCell ref="C13:D13"/>
    <mergeCell ref="C14:D14"/>
    <mergeCell ref="C15:D15"/>
    <mergeCell ref="A1:D1"/>
    <mergeCell ref="B20:D20"/>
    <mergeCell ref="B17:D17"/>
    <mergeCell ref="B18:D18"/>
    <mergeCell ref="B19:D19"/>
    <mergeCell ref="A2:D2"/>
    <mergeCell ref="A3:D3"/>
    <mergeCell ref="A4:D4"/>
    <mergeCell ref="A6:D6"/>
    <mergeCell ref="A5:D5"/>
    <mergeCell ref="A16:D16"/>
    <mergeCell ref="C7:D7"/>
    <mergeCell ref="C8:D8"/>
  </mergeCells>
  <dataValidations count="1">
    <dataValidation type="list" allowBlank="1" showInputMessage="1" showErrorMessage="1" sqref="C8:C15" xr:uid="{35DEBBD9-1B47-42A4-8413-403F7179A3A4}">
      <formula1>"Yes, 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56D8-A850-40C8-8CD7-DCA73D24B54B}">
  <dimension ref="A1:C37"/>
  <sheetViews>
    <sheetView topLeftCell="A10" workbookViewId="0">
      <selection activeCell="C24" sqref="C24"/>
    </sheetView>
  </sheetViews>
  <sheetFormatPr defaultRowHeight="15" x14ac:dyDescent="0.25"/>
  <cols>
    <col min="1" max="1" width="36.140625" customWidth="1"/>
    <col min="2" max="2" width="39.42578125" style="2" customWidth="1"/>
    <col min="3" max="3" width="41.140625" customWidth="1"/>
  </cols>
  <sheetData>
    <row r="1" spans="1:3" x14ac:dyDescent="0.25">
      <c r="A1" t="s">
        <v>21</v>
      </c>
      <c r="B1" s="2" t="s">
        <v>20</v>
      </c>
      <c r="C1" t="s">
        <v>4</v>
      </c>
    </row>
    <row r="2" spans="1:3" x14ac:dyDescent="0.25">
      <c r="A2" s="5" t="s">
        <v>22</v>
      </c>
      <c r="B2" s="6" t="s">
        <v>140</v>
      </c>
      <c r="C2" s="5" t="s">
        <v>23</v>
      </c>
    </row>
    <row r="3" spans="1:3" x14ac:dyDescent="0.25">
      <c r="A3" s="5" t="s">
        <v>22</v>
      </c>
      <c r="B3" s="6" t="s">
        <v>141</v>
      </c>
      <c r="C3" s="5" t="s">
        <v>24</v>
      </c>
    </row>
    <row r="4" spans="1:3" x14ac:dyDescent="0.25">
      <c r="A4" s="5" t="s">
        <v>22</v>
      </c>
      <c r="B4" s="6" t="s">
        <v>98</v>
      </c>
      <c r="C4" s="5" t="s">
        <v>25</v>
      </c>
    </row>
    <row r="5" spans="1:3" x14ac:dyDescent="0.25">
      <c r="A5" s="5" t="s">
        <v>22</v>
      </c>
      <c r="B5" s="6" t="s">
        <v>142</v>
      </c>
      <c r="C5" s="5" t="s">
        <v>25</v>
      </c>
    </row>
    <row r="6" spans="1:3" x14ac:dyDescent="0.25">
      <c r="A6" s="5" t="s">
        <v>22</v>
      </c>
      <c r="B6" s="6" t="s">
        <v>143</v>
      </c>
      <c r="C6" s="5" t="s">
        <v>26</v>
      </c>
    </row>
    <row r="7" spans="1:3" x14ac:dyDescent="0.25">
      <c r="A7" s="8" t="s">
        <v>32</v>
      </c>
      <c r="B7" s="8" t="s">
        <v>144</v>
      </c>
      <c r="C7" s="8" t="s">
        <v>23</v>
      </c>
    </row>
    <row r="8" spans="1:3" x14ac:dyDescent="0.25">
      <c r="A8" s="8" t="s">
        <v>32</v>
      </c>
      <c r="B8" s="8" t="s">
        <v>145</v>
      </c>
      <c r="C8" s="8" t="s">
        <v>24</v>
      </c>
    </row>
    <row r="9" spans="1:3" x14ac:dyDescent="0.25">
      <c r="A9" s="8" t="s">
        <v>32</v>
      </c>
      <c r="B9" s="9" t="s">
        <v>146</v>
      </c>
      <c r="C9" s="8" t="s">
        <v>25</v>
      </c>
    </row>
    <row r="10" spans="1:3" x14ac:dyDescent="0.25">
      <c r="A10" s="8" t="s">
        <v>32</v>
      </c>
      <c r="B10" s="8" t="s">
        <v>132</v>
      </c>
      <c r="C10" s="8" t="s">
        <v>26</v>
      </c>
    </row>
    <row r="11" spans="1:3" x14ac:dyDescent="0.25">
      <c r="A11" s="5" t="s">
        <v>33</v>
      </c>
      <c r="B11" s="6" t="s">
        <v>147</v>
      </c>
      <c r="C11" s="6" t="s">
        <v>23</v>
      </c>
    </row>
    <row r="12" spans="1:3" x14ac:dyDescent="0.25">
      <c r="A12" s="5" t="s">
        <v>33</v>
      </c>
      <c r="B12" s="6" t="s">
        <v>148</v>
      </c>
      <c r="C12" s="6" t="s">
        <v>25</v>
      </c>
    </row>
    <row r="13" spans="1:3" x14ac:dyDescent="0.25">
      <c r="A13" s="5" t="s">
        <v>33</v>
      </c>
      <c r="B13" s="6" t="s">
        <v>149</v>
      </c>
      <c r="C13" s="6" t="s">
        <v>24</v>
      </c>
    </row>
    <row r="14" spans="1:3" x14ac:dyDescent="0.25">
      <c r="A14" s="5" t="s">
        <v>33</v>
      </c>
      <c r="B14" s="6" t="s">
        <v>150</v>
      </c>
      <c r="C14" s="6" t="s">
        <v>25</v>
      </c>
    </row>
    <row r="15" spans="1:3" x14ac:dyDescent="0.25">
      <c r="A15" s="5" t="s">
        <v>33</v>
      </c>
      <c r="B15" s="6" t="s">
        <v>151</v>
      </c>
      <c r="C15" s="6" t="s">
        <v>26</v>
      </c>
    </row>
    <row r="16" spans="1:3" x14ac:dyDescent="0.25">
      <c r="A16" s="7" t="s">
        <v>34</v>
      </c>
      <c r="B16" s="8" t="s">
        <v>152</v>
      </c>
      <c r="C16" s="8" t="s">
        <v>23</v>
      </c>
    </row>
    <row r="17" spans="1:3" x14ac:dyDescent="0.25">
      <c r="A17" s="7" t="s">
        <v>34</v>
      </c>
      <c r="B17" s="8" t="s">
        <v>111</v>
      </c>
      <c r="C17" s="8" t="s">
        <v>24</v>
      </c>
    </row>
    <row r="18" spans="1:3" x14ac:dyDescent="0.25">
      <c r="A18" s="7" t="s">
        <v>34</v>
      </c>
      <c r="B18" s="8" t="s">
        <v>153</v>
      </c>
      <c r="C18" s="8" t="s">
        <v>25</v>
      </c>
    </row>
    <row r="19" spans="1:3" x14ac:dyDescent="0.25">
      <c r="A19" s="7" t="s">
        <v>34</v>
      </c>
      <c r="B19" s="8" t="s">
        <v>154</v>
      </c>
      <c r="C19" s="8" t="s">
        <v>26</v>
      </c>
    </row>
    <row r="20" spans="1:3" x14ac:dyDescent="0.25">
      <c r="A20" s="5" t="s">
        <v>35</v>
      </c>
      <c r="B20" s="6" t="s">
        <v>155</v>
      </c>
      <c r="C20" s="6" t="s">
        <v>23</v>
      </c>
    </row>
    <row r="21" spans="1:3" x14ac:dyDescent="0.25">
      <c r="A21" s="5" t="s">
        <v>35</v>
      </c>
      <c r="B21" s="6" t="s">
        <v>156</v>
      </c>
      <c r="C21" s="6" t="s">
        <v>24</v>
      </c>
    </row>
    <row r="22" spans="1:3" x14ac:dyDescent="0.25">
      <c r="A22" s="5" t="s">
        <v>35</v>
      </c>
      <c r="B22" s="6" t="s">
        <v>157</v>
      </c>
      <c r="C22" s="6" t="s">
        <v>24</v>
      </c>
    </row>
    <row r="23" spans="1:3" x14ac:dyDescent="0.25">
      <c r="A23" s="5" t="s">
        <v>35</v>
      </c>
      <c r="B23" s="6" t="s">
        <v>158</v>
      </c>
      <c r="C23" s="6" t="s">
        <v>25</v>
      </c>
    </row>
    <row r="24" spans="1:3" x14ac:dyDescent="0.25">
      <c r="A24" s="5" t="s">
        <v>35</v>
      </c>
      <c r="B24" s="6" t="s">
        <v>159</v>
      </c>
      <c r="C24" s="6" t="s">
        <v>25</v>
      </c>
    </row>
    <row r="25" spans="1:3" x14ac:dyDescent="0.25">
      <c r="A25" s="7" t="s">
        <v>36</v>
      </c>
      <c r="B25" s="8" t="s">
        <v>37</v>
      </c>
      <c r="C25" s="8" t="s">
        <v>23</v>
      </c>
    </row>
    <row r="26" spans="1:3" x14ac:dyDescent="0.25">
      <c r="A26" s="7" t="s">
        <v>36</v>
      </c>
      <c r="B26" s="8" t="s">
        <v>38</v>
      </c>
      <c r="C26" s="8" t="s">
        <v>23</v>
      </c>
    </row>
    <row r="27" spans="1:3" x14ac:dyDescent="0.25">
      <c r="A27" s="7" t="s">
        <v>36</v>
      </c>
      <c r="B27" s="8" t="s">
        <v>39</v>
      </c>
      <c r="C27" s="8" t="s">
        <v>24</v>
      </c>
    </row>
    <row r="28" spans="1:3" x14ac:dyDescent="0.25">
      <c r="A28" s="7" t="s">
        <v>36</v>
      </c>
      <c r="B28" s="8" t="s">
        <v>40</v>
      </c>
      <c r="C28" s="8" t="s">
        <v>24</v>
      </c>
    </row>
    <row r="29" spans="1:3" x14ac:dyDescent="0.25">
      <c r="A29" s="7" t="s">
        <v>36</v>
      </c>
      <c r="B29" s="8" t="s">
        <v>41</v>
      </c>
      <c r="C29" s="8" t="s">
        <v>25</v>
      </c>
    </row>
    <row r="30" spans="1:3" x14ac:dyDescent="0.25">
      <c r="A30" s="7" t="s">
        <v>36</v>
      </c>
      <c r="B30" s="8" t="s">
        <v>42</v>
      </c>
      <c r="C30" s="8" t="s">
        <v>26</v>
      </c>
    </row>
    <row r="31" spans="1:3" x14ac:dyDescent="0.25">
      <c r="A31" s="5" t="s">
        <v>44</v>
      </c>
      <c r="B31" s="6" t="s">
        <v>43</v>
      </c>
      <c r="C31" s="6" t="s">
        <v>24</v>
      </c>
    </row>
    <row r="32" spans="1:3" x14ac:dyDescent="0.25">
      <c r="A32" s="5" t="s">
        <v>44</v>
      </c>
      <c r="B32" s="6" t="s">
        <v>45</v>
      </c>
      <c r="C32" s="6" t="s">
        <v>25</v>
      </c>
    </row>
    <row r="33" spans="1:3" x14ac:dyDescent="0.25">
      <c r="A33" s="5" t="s">
        <v>44</v>
      </c>
      <c r="B33" s="6" t="s">
        <v>46</v>
      </c>
      <c r="C33" s="6" t="s">
        <v>25</v>
      </c>
    </row>
    <row r="34" spans="1:3" x14ac:dyDescent="0.25">
      <c r="A34" s="5" t="s">
        <v>44</v>
      </c>
      <c r="B34" s="6" t="s">
        <v>47</v>
      </c>
      <c r="C34" s="6" t="s">
        <v>25</v>
      </c>
    </row>
    <row r="35" spans="1:3" x14ac:dyDescent="0.25">
      <c r="A35" s="5" t="s">
        <v>44</v>
      </c>
      <c r="B35" s="6" t="s">
        <v>48</v>
      </c>
      <c r="C35" s="6" t="s">
        <v>26</v>
      </c>
    </row>
    <row r="36" spans="1:3" x14ac:dyDescent="0.25">
      <c r="A36" s="7" t="s">
        <v>49</v>
      </c>
      <c r="B36" s="8" t="s">
        <v>50</v>
      </c>
      <c r="C36" s="8" t="s">
        <v>23</v>
      </c>
    </row>
    <row r="37" spans="1:3" x14ac:dyDescent="0.25">
      <c r="A37" s="7" t="s">
        <v>49</v>
      </c>
      <c r="B37" s="8" t="s">
        <v>51</v>
      </c>
      <c r="C37" s="8"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84616-62E2-44C3-BD13-2CDA15637673}">
  <dimension ref="A1:J50"/>
  <sheetViews>
    <sheetView showGridLines="0" topLeftCell="A2" zoomScale="90" zoomScaleNormal="90" workbookViewId="0">
      <selection activeCell="A6" sqref="A6:A20"/>
    </sheetView>
  </sheetViews>
  <sheetFormatPr defaultRowHeight="15" x14ac:dyDescent="0.25"/>
  <cols>
    <col min="1" max="2" width="29.5703125" customWidth="1"/>
    <col min="3" max="5" width="24.28515625" style="3" customWidth="1"/>
    <col min="6" max="8" width="20.28515625" style="3" customWidth="1"/>
    <col min="9" max="9" width="22" style="3" customWidth="1"/>
    <col min="10" max="10" width="52.28515625" style="3" customWidth="1"/>
  </cols>
  <sheetData>
    <row r="1" spans="1:10" ht="63.6" customHeight="1" x14ac:dyDescent="0.25">
      <c r="A1" s="221" t="s">
        <v>93</v>
      </c>
      <c r="B1" s="222"/>
      <c r="C1" s="222"/>
      <c r="D1" s="222"/>
      <c r="E1" s="222"/>
      <c r="F1" s="222"/>
      <c r="G1" s="222"/>
      <c r="H1" s="222"/>
      <c r="I1" s="222"/>
      <c r="J1" s="222"/>
    </row>
    <row r="2" spans="1:10" ht="155.25" customHeight="1" x14ac:dyDescent="0.25">
      <c r="A2" s="220" t="s">
        <v>86</v>
      </c>
      <c r="B2" s="220"/>
      <c r="C2" s="220"/>
      <c r="D2" s="220"/>
      <c r="E2" s="220"/>
      <c r="F2" s="220"/>
      <c r="G2" s="220"/>
      <c r="H2" s="220"/>
      <c r="I2" s="220"/>
      <c r="J2" s="220"/>
    </row>
    <row r="3" spans="1:10" ht="82.5" customHeight="1" x14ac:dyDescent="0.25">
      <c r="A3" s="1" t="s">
        <v>60</v>
      </c>
      <c r="B3" s="40" t="s">
        <v>52</v>
      </c>
      <c r="C3" s="40" t="s">
        <v>1</v>
      </c>
      <c r="D3" s="40" t="s">
        <v>81</v>
      </c>
      <c r="E3" s="40" t="s">
        <v>2</v>
      </c>
      <c r="F3" s="40" t="s">
        <v>82</v>
      </c>
      <c r="G3" s="40" t="s">
        <v>69</v>
      </c>
      <c r="H3" s="40" t="s">
        <v>78</v>
      </c>
      <c r="I3" s="40" t="s">
        <v>79</v>
      </c>
      <c r="J3" s="75" t="s">
        <v>5</v>
      </c>
    </row>
    <row r="4" spans="1:10" x14ac:dyDescent="0.25">
      <c r="A4" s="217" t="s">
        <v>61</v>
      </c>
      <c r="B4" s="218"/>
      <c r="C4" s="218"/>
      <c r="D4" s="218"/>
      <c r="E4" s="218"/>
      <c r="F4" s="218"/>
      <c r="G4" s="218"/>
      <c r="H4" s="218"/>
      <c r="I4" s="218"/>
      <c r="J4" s="219"/>
    </row>
    <row r="5" spans="1:10" ht="93.75" customHeight="1" thickBot="1" x14ac:dyDescent="0.3">
      <c r="A5" s="177" t="s">
        <v>98</v>
      </c>
      <c r="B5" s="178" t="s">
        <v>25</v>
      </c>
      <c r="C5" s="177" t="s">
        <v>99</v>
      </c>
      <c r="D5" s="177" t="s">
        <v>101</v>
      </c>
      <c r="E5" s="177" t="s">
        <v>100</v>
      </c>
      <c r="F5" s="179" t="s">
        <v>71</v>
      </c>
      <c r="G5" s="179" t="s">
        <v>96</v>
      </c>
      <c r="H5" s="179" t="s">
        <v>75</v>
      </c>
      <c r="I5" s="179" t="s">
        <v>97</v>
      </c>
      <c r="J5" s="180"/>
    </row>
    <row r="6" spans="1:10" ht="14.45" customHeight="1" x14ac:dyDescent="0.25">
      <c r="A6" s="199"/>
      <c r="B6" s="201" t="e">
        <f>VLOOKUP(A6, Reference!B2:C37, 2, FALSE)</f>
        <v>#N/A</v>
      </c>
      <c r="C6" s="213"/>
      <c r="D6" s="10"/>
      <c r="E6" s="11"/>
      <c r="F6" s="11"/>
      <c r="G6" s="11"/>
      <c r="H6" s="11"/>
      <c r="I6" s="11"/>
      <c r="J6" s="52"/>
    </row>
    <row r="7" spans="1:10" ht="14.45" customHeight="1" x14ac:dyDescent="0.25">
      <c r="A7" s="200"/>
      <c r="B7" s="202"/>
      <c r="C7" s="214"/>
      <c r="D7" s="12"/>
      <c r="E7" s="13"/>
      <c r="F7" s="13"/>
      <c r="G7" s="13"/>
      <c r="H7" s="13"/>
      <c r="I7" s="13"/>
      <c r="J7" s="53"/>
    </row>
    <row r="8" spans="1:10" ht="14.45" customHeight="1" x14ac:dyDescent="0.25">
      <c r="A8" s="200"/>
      <c r="B8" s="202"/>
      <c r="C8" s="214"/>
      <c r="D8" s="54"/>
      <c r="E8" s="53"/>
      <c r="F8" s="53"/>
      <c r="G8" s="53"/>
      <c r="H8" s="53"/>
      <c r="I8" s="53"/>
      <c r="J8" s="53"/>
    </row>
    <row r="9" spans="1:10" ht="14.45" customHeight="1" x14ac:dyDescent="0.25">
      <c r="A9" s="200"/>
      <c r="B9" s="202"/>
      <c r="C9" s="214"/>
      <c r="D9" s="54"/>
      <c r="E9" s="53"/>
      <c r="F9" s="53"/>
      <c r="G9" s="53"/>
      <c r="H9" s="53"/>
      <c r="I9" s="53"/>
      <c r="J9" s="53"/>
    </row>
    <row r="10" spans="1:10" ht="14.45" customHeight="1" thickBot="1" x14ac:dyDescent="0.3">
      <c r="A10" s="200"/>
      <c r="B10" s="202"/>
      <c r="C10" s="215"/>
      <c r="D10" s="55"/>
      <c r="E10" s="56"/>
      <c r="F10" s="56"/>
      <c r="G10" s="56"/>
      <c r="H10" s="56"/>
      <c r="I10" s="56"/>
      <c r="J10" s="56"/>
    </row>
    <row r="11" spans="1:10" ht="14.45" customHeight="1" x14ac:dyDescent="0.25">
      <c r="A11" s="200"/>
      <c r="B11" s="202"/>
      <c r="C11" s="184"/>
      <c r="D11" s="57"/>
      <c r="E11" s="52"/>
      <c r="F11" s="52"/>
      <c r="G11" s="52"/>
      <c r="H11" s="52"/>
      <c r="I11" s="52"/>
      <c r="J11" s="52"/>
    </row>
    <row r="12" spans="1:10" ht="14.45" customHeight="1" x14ac:dyDescent="0.25">
      <c r="A12" s="200"/>
      <c r="B12" s="202"/>
      <c r="C12" s="185"/>
      <c r="D12" s="54"/>
      <c r="E12" s="53"/>
      <c r="F12" s="53"/>
      <c r="G12" s="53"/>
      <c r="H12" s="53"/>
      <c r="I12" s="53"/>
      <c r="J12" s="53"/>
    </row>
    <row r="13" spans="1:10" ht="14.45" customHeight="1" x14ac:dyDescent="0.25">
      <c r="A13" s="200"/>
      <c r="B13" s="202"/>
      <c r="C13" s="185"/>
      <c r="D13" s="54"/>
      <c r="E13" s="53"/>
      <c r="F13" s="53"/>
      <c r="G13" s="53"/>
      <c r="H13" s="53"/>
      <c r="I13" s="53"/>
      <c r="J13" s="53"/>
    </row>
    <row r="14" spans="1:10" ht="14.45" customHeight="1" x14ac:dyDescent="0.25">
      <c r="A14" s="200"/>
      <c r="B14" s="202"/>
      <c r="C14" s="185"/>
      <c r="D14" s="54"/>
      <c r="E14" s="53"/>
      <c r="F14" s="53"/>
      <c r="G14" s="53"/>
      <c r="H14" s="53"/>
      <c r="I14" s="53"/>
      <c r="J14" s="53"/>
    </row>
    <row r="15" spans="1:10" ht="14.45" customHeight="1" thickBot="1" x14ac:dyDescent="0.3">
      <c r="A15" s="200"/>
      <c r="B15" s="202"/>
      <c r="C15" s="216"/>
      <c r="D15" s="55"/>
      <c r="E15" s="56"/>
      <c r="F15" s="56"/>
      <c r="G15" s="56"/>
      <c r="H15" s="56"/>
      <c r="I15" s="56"/>
      <c r="J15" s="56"/>
    </row>
    <row r="16" spans="1:10" ht="14.45" customHeight="1" x14ac:dyDescent="0.25">
      <c r="A16" s="200"/>
      <c r="B16" s="202"/>
      <c r="C16" s="184"/>
      <c r="D16" s="57"/>
      <c r="E16" s="52"/>
      <c r="F16" s="52"/>
      <c r="G16" s="52"/>
      <c r="H16" s="52"/>
      <c r="I16" s="52"/>
      <c r="J16" s="52"/>
    </row>
    <row r="17" spans="1:10" ht="14.45" customHeight="1" x14ac:dyDescent="0.25">
      <c r="A17" s="200"/>
      <c r="B17" s="202"/>
      <c r="C17" s="185"/>
      <c r="D17" s="54"/>
      <c r="E17" s="53"/>
      <c r="F17" s="53"/>
      <c r="G17" s="53"/>
      <c r="H17" s="53"/>
      <c r="I17" s="53"/>
      <c r="J17" s="53"/>
    </row>
    <row r="18" spans="1:10" ht="14.45" customHeight="1" x14ac:dyDescent="0.25">
      <c r="A18" s="200"/>
      <c r="B18" s="202"/>
      <c r="C18" s="185"/>
      <c r="D18" s="54"/>
      <c r="E18" s="53"/>
      <c r="F18" s="53"/>
      <c r="G18" s="53"/>
      <c r="H18" s="53"/>
      <c r="I18" s="53"/>
      <c r="J18" s="53"/>
    </row>
    <row r="19" spans="1:10" ht="14.45" customHeight="1" x14ac:dyDescent="0.25">
      <c r="A19" s="200"/>
      <c r="B19" s="202"/>
      <c r="C19" s="185"/>
      <c r="D19" s="54"/>
      <c r="E19" s="53"/>
      <c r="F19" s="53"/>
      <c r="G19" s="53"/>
      <c r="H19" s="53"/>
      <c r="I19" s="53"/>
      <c r="J19" s="53"/>
    </row>
    <row r="20" spans="1:10" ht="14.45" customHeight="1" thickBot="1" x14ac:dyDescent="0.3">
      <c r="A20" s="200"/>
      <c r="B20" s="202"/>
      <c r="C20" s="185"/>
      <c r="D20" s="58"/>
      <c r="E20" s="59"/>
      <c r="F20" s="59"/>
      <c r="G20" s="59"/>
      <c r="H20" s="59"/>
      <c r="I20" s="59"/>
      <c r="J20" s="59"/>
    </row>
    <row r="21" spans="1:10" ht="14.45" customHeight="1" x14ac:dyDescent="0.25">
      <c r="A21" s="186"/>
      <c r="B21" s="189" t="e">
        <f>VLOOKUP(A21, Reference!B2:C37, 2, FALSE)</f>
        <v>#N/A</v>
      </c>
      <c r="C21" s="192"/>
      <c r="D21" s="14"/>
      <c r="E21" s="15"/>
      <c r="F21" s="15"/>
      <c r="G21" s="15"/>
      <c r="H21" s="15"/>
      <c r="I21" s="15"/>
      <c r="J21" s="60"/>
    </row>
    <row r="22" spans="1:10" ht="14.45" customHeight="1" x14ac:dyDescent="0.25">
      <c r="A22" s="187"/>
      <c r="B22" s="190"/>
      <c r="C22" s="193"/>
      <c r="D22" s="61"/>
      <c r="E22" s="62"/>
      <c r="F22" s="62"/>
      <c r="G22" s="62"/>
      <c r="H22" s="62"/>
      <c r="I22" s="62"/>
      <c r="J22" s="62"/>
    </row>
    <row r="23" spans="1:10" ht="14.45" customHeight="1" x14ac:dyDescent="0.25">
      <c r="A23" s="187"/>
      <c r="B23" s="190"/>
      <c r="C23" s="193"/>
      <c r="D23" s="61"/>
      <c r="E23" s="62"/>
      <c r="F23" s="62"/>
      <c r="G23" s="62"/>
      <c r="H23" s="62"/>
      <c r="I23" s="62"/>
      <c r="J23" s="62"/>
    </row>
    <row r="24" spans="1:10" ht="14.45" customHeight="1" x14ac:dyDescent="0.25">
      <c r="A24" s="187"/>
      <c r="B24" s="190"/>
      <c r="C24" s="193"/>
      <c r="D24" s="61"/>
      <c r="E24" s="62"/>
      <c r="F24" s="62"/>
      <c r="G24" s="62"/>
      <c r="H24" s="62"/>
      <c r="I24" s="62"/>
      <c r="J24" s="62"/>
    </row>
    <row r="25" spans="1:10" ht="14.45" customHeight="1" thickBot="1" x14ac:dyDescent="0.3">
      <c r="A25" s="187"/>
      <c r="B25" s="190"/>
      <c r="C25" s="194"/>
      <c r="D25" s="63"/>
      <c r="E25" s="64"/>
      <c r="F25" s="64"/>
      <c r="G25" s="64"/>
      <c r="H25" s="64"/>
      <c r="I25" s="64"/>
      <c r="J25" s="64"/>
    </row>
    <row r="26" spans="1:10" ht="14.45" customHeight="1" x14ac:dyDescent="0.25">
      <c r="A26" s="187"/>
      <c r="B26" s="190"/>
      <c r="C26" s="195"/>
      <c r="D26" s="65"/>
      <c r="E26" s="60"/>
      <c r="F26" s="60"/>
      <c r="G26" s="60"/>
      <c r="H26" s="60"/>
      <c r="I26" s="60"/>
      <c r="J26" s="60"/>
    </row>
    <row r="27" spans="1:10" ht="14.45" customHeight="1" x14ac:dyDescent="0.25">
      <c r="A27" s="187"/>
      <c r="B27" s="190"/>
      <c r="C27" s="196"/>
      <c r="D27" s="61"/>
      <c r="E27" s="62"/>
      <c r="F27" s="62"/>
      <c r="G27" s="62"/>
      <c r="H27" s="62"/>
      <c r="I27" s="62"/>
      <c r="J27" s="62"/>
    </row>
    <row r="28" spans="1:10" ht="14.45" customHeight="1" x14ac:dyDescent="0.25">
      <c r="A28" s="187"/>
      <c r="B28" s="190"/>
      <c r="C28" s="196"/>
      <c r="D28" s="61"/>
      <c r="E28" s="62"/>
      <c r="F28" s="62"/>
      <c r="G28" s="62"/>
      <c r="H28" s="62"/>
      <c r="I28" s="62"/>
      <c r="J28" s="62"/>
    </row>
    <row r="29" spans="1:10" ht="14.45" customHeight="1" x14ac:dyDescent="0.25">
      <c r="A29" s="187"/>
      <c r="B29" s="190"/>
      <c r="C29" s="196"/>
      <c r="D29" s="61"/>
      <c r="E29" s="62"/>
      <c r="F29" s="62"/>
      <c r="G29" s="62"/>
      <c r="H29" s="62"/>
      <c r="I29" s="62"/>
      <c r="J29" s="62"/>
    </row>
    <row r="30" spans="1:10" ht="14.45" customHeight="1" thickBot="1" x14ac:dyDescent="0.3">
      <c r="A30" s="187"/>
      <c r="B30" s="190"/>
      <c r="C30" s="197"/>
      <c r="D30" s="63"/>
      <c r="E30" s="64"/>
      <c r="F30" s="64"/>
      <c r="G30" s="64"/>
      <c r="H30" s="64"/>
      <c r="I30" s="64"/>
      <c r="J30" s="64"/>
    </row>
    <row r="31" spans="1:10" ht="14.45" customHeight="1" x14ac:dyDescent="0.25">
      <c r="A31" s="187"/>
      <c r="B31" s="190"/>
      <c r="C31" s="195"/>
      <c r="D31" s="65"/>
      <c r="E31" s="60"/>
      <c r="F31" s="60"/>
      <c r="G31" s="60"/>
      <c r="H31" s="60"/>
      <c r="I31" s="60"/>
      <c r="J31" s="60"/>
    </row>
    <row r="32" spans="1:10" ht="14.45" customHeight="1" x14ac:dyDescent="0.25">
      <c r="A32" s="187"/>
      <c r="B32" s="190"/>
      <c r="C32" s="196"/>
      <c r="D32" s="61"/>
      <c r="E32" s="62"/>
      <c r="F32" s="62"/>
      <c r="G32" s="62"/>
      <c r="H32" s="62"/>
      <c r="I32" s="62"/>
      <c r="J32" s="62"/>
    </row>
    <row r="33" spans="1:10" ht="14.45" customHeight="1" x14ac:dyDescent="0.25">
      <c r="A33" s="187"/>
      <c r="B33" s="190"/>
      <c r="C33" s="196"/>
      <c r="D33" s="61"/>
      <c r="E33" s="62"/>
      <c r="F33" s="62"/>
      <c r="G33" s="62"/>
      <c r="H33" s="62"/>
      <c r="I33" s="62"/>
      <c r="J33" s="62"/>
    </row>
    <row r="34" spans="1:10" ht="14.45" customHeight="1" x14ac:dyDescent="0.25">
      <c r="A34" s="187"/>
      <c r="B34" s="190"/>
      <c r="C34" s="196"/>
      <c r="D34" s="61"/>
      <c r="E34" s="62"/>
      <c r="F34" s="62"/>
      <c r="G34" s="62"/>
      <c r="H34" s="62"/>
      <c r="I34" s="62"/>
      <c r="J34" s="62"/>
    </row>
    <row r="35" spans="1:10" ht="14.45" customHeight="1" thickBot="1" x14ac:dyDescent="0.3">
      <c r="A35" s="188"/>
      <c r="B35" s="191"/>
      <c r="C35" s="198"/>
      <c r="D35" s="66"/>
      <c r="E35" s="67"/>
      <c r="F35" s="67"/>
      <c r="G35" s="67"/>
      <c r="H35" s="67"/>
      <c r="I35" s="67"/>
      <c r="J35" s="67"/>
    </row>
    <row r="36" spans="1:10" ht="14.45" customHeight="1" x14ac:dyDescent="0.25">
      <c r="A36" s="203"/>
      <c r="B36" s="201" t="e">
        <f>VLOOKUP(A36, Reference!B2:C37, 2, FALSE)</f>
        <v>#N/A</v>
      </c>
      <c r="C36" s="207"/>
      <c r="D36" s="16"/>
      <c r="E36" s="11"/>
      <c r="F36" s="11"/>
      <c r="G36" s="11"/>
      <c r="H36" s="11"/>
      <c r="I36" s="11"/>
      <c r="J36" s="52"/>
    </row>
    <row r="37" spans="1:10" ht="14.45" customHeight="1" x14ac:dyDescent="0.25">
      <c r="A37" s="204"/>
      <c r="B37" s="202"/>
      <c r="C37" s="208"/>
      <c r="D37" s="68"/>
      <c r="E37" s="53"/>
      <c r="F37" s="53"/>
      <c r="G37" s="53"/>
      <c r="H37" s="53"/>
      <c r="I37" s="53"/>
      <c r="J37" s="53"/>
    </row>
    <row r="38" spans="1:10" ht="14.45" customHeight="1" x14ac:dyDescent="0.25">
      <c r="A38" s="204"/>
      <c r="B38" s="202"/>
      <c r="C38" s="208"/>
      <c r="D38" s="68"/>
      <c r="E38" s="53"/>
      <c r="F38" s="53"/>
      <c r="G38" s="53"/>
      <c r="H38" s="53"/>
      <c r="I38" s="53"/>
      <c r="J38" s="53"/>
    </row>
    <row r="39" spans="1:10" ht="14.45" customHeight="1" x14ac:dyDescent="0.25">
      <c r="A39" s="204"/>
      <c r="B39" s="202"/>
      <c r="C39" s="208"/>
      <c r="D39" s="68"/>
      <c r="E39" s="53"/>
      <c r="F39" s="53"/>
      <c r="G39" s="53"/>
      <c r="H39" s="53"/>
      <c r="I39" s="53"/>
      <c r="J39" s="53"/>
    </row>
    <row r="40" spans="1:10" ht="14.45" customHeight="1" thickBot="1" x14ac:dyDescent="0.3">
      <c r="A40" s="204"/>
      <c r="B40" s="202"/>
      <c r="C40" s="209"/>
      <c r="D40" s="69"/>
      <c r="E40" s="56"/>
      <c r="F40" s="56"/>
      <c r="G40" s="56"/>
      <c r="H40" s="56"/>
      <c r="I40" s="56"/>
      <c r="J40" s="56"/>
    </row>
    <row r="41" spans="1:10" ht="14.45" customHeight="1" x14ac:dyDescent="0.25">
      <c r="A41" s="204"/>
      <c r="B41" s="202"/>
      <c r="C41" s="210"/>
      <c r="D41" s="70"/>
      <c r="E41" s="52"/>
      <c r="F41" s="52"/>
      <c r="G41" s="52"/>
      <c r="H41" s="52"/>
      <c r="I41" s="52"/>
      <c r="J41" s="52"/>
    </row>
    <row r="42" spans="1:10" ht="14.45" customHeight="1" x14ac:dyDescent="0.25">
      <c r="A42" s="204"/>
      <c r="B42" s="202"/>
      <c r="C42" s="211"/>
      <c r="D42" s="68"/>
      <c r="E42" s="53"/>
      <c r="F42" s="53"/>
      <c r="G42" s="53"/>
      <c r="H42" s="53"/>
      <c r="I42" s="53"/>
      <c r="J42" s="53"/>
    </row>
    <row r="43" spans="1:10" ht="14.45" customHeight="1" x14ac:dyDescent="0.25">
      <c r="A43" s="204"/>
      <c r="B43" s="202"/>
      <c r="C43" s="211"/>
      <c r="D43" s="68"/>
      <c r="E43" s="53"/>
      <c r="F43" s="53"/>
      <c r="G43" s="53"/>
      <c r="H43" s="53"/>
      <c r="I43" s="53"/>
      <c r="J43" s="53"/>
    </row>
    <row r="44" spans="1:10" ht="14.45" customHeight="1" x14ac:dyDescent="0.25">
      <c r="A44" s="204"/>
      <c r="B44" s="202"/>
      <c r="C44" s="211"/>
      <c r="D44" s="68"/>
      <c r="E44" s="53"/>
      <c r="F44" s="53"/>
      <c r="G44" s="53"/>
      <c r="H44" s="53"/>
      <c r="I44" s="53"/>
      <c r="J44" s="53"/>
    </row>
    <row r="45" spans="1:10" ht="14.45" customHeight="1" thickBot="1" x14ac:dyDescent="0.3">
      <c r="A45" s="204"/>
      <c r="B45" s="202"/>
      <c r="C45" s="211"/>
      <c r="D45" s="71"/>
      <c r="E45" s="59"/>
      <c r="F45" s="59"/>
      <c r="G45" s="59"/>
      <c r="H45" s="59"/>
      <c r="I45" s="59"/>
      <c r="J45" s="59"/>
    </row>
    <row r="46" spans="1:10" ht="14.45" customHeight="1" x14ac:dyDescent="0.25">
      <c r="A46" s="204"/>
      <c r="B46" s="202"/>
      <c r="C46" s="210"/>
      <c r="D46" s="70"/>
      <c r="E46" s="52"/>
      <c r="F46" s="52"/>
      <c r="G46" s="161"/>
      <c r="H46" s="161"/>
      <c r="I46" s="161"/>
      <c r="J46" s="72"/>
    </row>
    <row r="47" spans="1:10" ht="14.45" customHeight="1" x14ac:dyDescent="0.25">
      <c r="A47" s="204"/>
      <c r="B47" s="202"/>
      <c r="C47" s="211"/>
      <c r="D47" s="68"/>
      <c r="E47" s="53"/>
      <c r="F47" s="53"/>
      <c r="G47" s="162"/>
      <c r="H47" s="162"/>
      <c r="I47" s="162"/>
      <c r="J47" s="73"/>
    </row>
    <row r="48" spans="1:10" ht="14.45" customHeight="1" x14ac:dyDescent="0.25">
      <c r="A48" s="204"/>
      <c r="B48" s="202"/>
      <c r="C48" s="211"/>
      <c r="D48" s="68"/>
      <c r="E48" s="53"/>
      <c r="F48" s="53"/>
      <c r="G48" s="162"/>
      <c r="H48" s="162"/>
      <c r="I48" s="162"/>
      <c r="J48" s="73"/>
    </row>
    <row r="49" spans="1:10" ht="14.45" customHeight="1" x14ac:dyDescent="0.25">
      <c r="A49" s="204"/>
      <c r="B49" s="202"/>
      <c r="C49" s="211"/>
      <c r="D49" s="68"/>
      <c r="E49" s="53"/>
      <c r="F49" s="53"/>
      <c r="G49" s="162"/>
      <c r="H49" s="162"/>
      <c r="I49" s="162"/>
      <c r="J49" s="73"/>
    </row>
    <row r="50" spans="1:10" ht="14.45" customHeight="1" thickBot="1" x14ac:dyDescent="0.3">
      <c r="A50" s="205"/>
      <c r="B50" s="206"/>
      <c r="C50" s="212"/>
      <c r="D50" s="69"/>
      <c r="E50" s="56"/>
      <c r="F50" s="56"/>
      <c r="G50" s="163"/>
      <c r="H50" s="163"/>
      <c r="I50" s="163"/>
      <c r="J50" s="74"/>
    </row>
  </sheetData>
  <sheetProtection sheet="1" objects="1" scenarios="1"/>
  <mergeCells count="18">
    <mergeCell ref="A4:J4"/>
    <mergeCell ref="A2:J2"/>
    <mergeCell ref="A1:J1"/>
    <mergeCell ref="A36:A50"/>
    <mergeCell ref="B36:B50"/>
    <mergeCell ref="C36:C40"/>
    <mergeCell ref="C41:C45"/>
    <mergeCell ref="C46:C50"/>
    <mergeCell ref="C16:C20"/>
    <mergeCell ref="A21:A35"/>
    <mergeCell ref="B21:B35"/>
    <mergeCell ref="C21:C25"/>
    <mergeCell ref="C26:C30"/>
    <mergeCell ref="C31:C35"/>
    <mergeCell ref="A6:A20"/>
    <mergeCell ref="B6:B20"/>
    <mergeCell ref="C6:C10"/>
    <mergeCell ref="C11:C15"/>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58937FA-B028-4105-8628-78709E889E1B}">
          <x14:formula1>
            <xm:f>Reference!$B$2:$B$6</xm:f>
          </x14:formula1>
          <xm:sqref>A6:A7 A21 A36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A6F5-415E-4D43-BED7-0E64588DEB6B}">
  <dimension ref="A1:J50"/>
  <sheetViews>
    <sheetView showGridLines="0" zoomScale="90" zoomScaleNormal="90" workbookViewId="0">
      <selection activeCell="A6" sqref="A6:A20"/>
    </sheetView>
  </sheetViews>
  <sheetFormatPr defaultRowHeight="15" x14ac:dyDescent="0.25"/>
  <cols>
    <col min="1" max="2" width="29.5703125" customWidth="1"/>
    <col min="3" max="5" width="24.28515625" style="3" customWidth="1"/>
    <col min="6" max="9" width="20.28515625" style="3" customWidth="1"/>
    <col min="10" max="10" width="52.28515625" style="3" customWidth="1"/>
  </cols>
  <sheetData>
    <row r="1" spans="1:10" ht="63.6" customHeight="1" x14ac:dyDescent="0.25">
      <c r="A1" s="235" t="s">
        <v>27</v>
      </c>
      <c r="B1" s="235"/>
      <c r="C1" s="235"/>
      <c r="D1" s="235"/>
      <c r="E1" s="235"/>
      <c r="F1" s="235"/>
      <c r="G1" s="235"/>
      <c r="H1" s="235"/>
      <c r="I1" s="235"/>
      <c r="J1" s="235"/>
    </row>
    <row r="2" spans="1:10" ht="152.44999999999999" customHeight="1" x14ac:dyDescent="0.25">
      <c r="A2" s="220" t="s">
        <v>86</v>
      </c>
      <c r="B2" s="220"/>
      <c r="C2" s="220"/>
      <c r="D2" s="220"/>
      <c r="E2" s="220"/>
      <c r="F2" s="220"/>
      <c r="G2" s="220"/>
      <c r="H2" s="220"/>
      <c r="I2" s="220"/>
      <c r="J2" s="220"/>
    </row>
    <row r="3" spans="1:10" ht="75" x14ac:dyDescent="0.25">
      <c r="A3" s="1" t="s">
        <v>60</v>
      </c>
      <c r="B3" s="40" t="s">
        <v>52</v>
      </c>
      <c r="C3" s="40" t="s">
        <v>1</v>
      </c>
      <c r="D3" s="40" t="s">
        <v>81</v>
      </c>
      <c r="E3" s="40" t="s">
        <v>2</v>
      </c>
      <c r="F3" s="40" t="s">
        <v>82</v>
      </c>
      <c r="G3" s="40" t="s">
        <v>69</v>
      </c>
      <c r="H3" s="40" t="s">
        <v>78</v>
      </c>
      <c r="I3" s="40" t="s">
        <v>79</v>
      </c>
      <c r="J3" s="75" t="s">
        <v>5</v>
      </c>
    </row>
    <row r="4" spans="1:10" x14ac:dyDescent="0.25">
      <c r="A4" s="248" t="s">
        <v>61</v>
      </c>
      <c r="B4" s="249"/>
      <c r="C4" s="249"/>
      <c r="D4" s="249"/>
      <c r="E4" s="249"/>
      <c r="F4" s="249"/>
      <c r="G4" s="249"/>
      <c r="H4" s="249"/>
      <c r="I4" s="249"/>
      <c r="J4" s="250"/>
    </row>
    <row r="5" spans="1:10" ht="75.75" thickBot="1" x14ac:dyDescent="0.3">
      <c r="A5" s="173" t="s">
        <v>132</v>
      </c>
      <c r="B5" s="174" t="s">
        <v>87</v>
      </c>
      <c r="C5" s="173" t="s">
        <v>88</v>
      </c>
      <c r="D5" s="173" t="s">
        <v>89</v>
      </c>
      <c r="E5" s="173" t="s">
        <v>90</v>
      </c>
      <c r="F5" s="175" t="s">
        <v>71</v>
      </c>
      <c r="G5" s="175" t="s">
        <v>91</v>
      </c>
      <c r="H5" s="175" t="s">
        <v>75</v>
      </c>
      <c r="I5" s="175" t="s">
        <v>92</v>
      </c>
      <c r="J5" s="176"/>
    </row>
    <row r="6" spans="1:10" ht="14.45" customHeight="1" x14ac:dyDescent="0.25">
      <c r="A6" s="223"/>
      <c r="B6" s="226" t="e">
        <f>VLOOKUP(A6,Reference!B2:C37, 2, FALSE)</f>
        <v>#N/A</v>
      </c>
      <c r="C6" s="229"/>
      <c r="D6" s="19"/>
      <c r="E6" s="20"/>
      <c r="F6" s="20"/>
      <c r="G6" s="20"/>
      <c r="H6" s="20"/>
      <c r="I6" s="20"/>
      <c r="J6" s="76"/>
    </row>
    <row r="7" spans="1:10" ht="14.45" customHeight="1" x14ac:dyDescent="0.25">
      <c r="A7" s="224"/>
      <c r="B7" s="227"/>
      <c r="C7" s="230"/>
      <c r="D7" s="21"/>
      <c r="E7" s="22"/>
      <c r="F7" s="22"/>
      <c r="G7" s="22"/>
      <c r="H7" s="22"/>
      <c r="I7" s="22"/>
      <c r="J7" s="77"/>
    </row>
    <row r="8" spans="1:10" ht="14.45" customHeight="1" x14ac:dyDescent="0.25">
      <c r="A8" s="224"/>
      <c r="B8" s="227"/>
      <c r="C8" s="230"/>
      <c r="D8" s="21"/>
      <c r="E8" s="22"/>
      <c r="F8" s="22"/>
      <c r="G8" s="22"/>
      <c r="H8" s="22"/>
      <c r="I8" s="22"/>
      <c r="J8" s="77"/>
    </row>
    <row r="9" spans="1:10" ht="14.45" customHeight="1" x14ac:dyDescent="0.25">
      <c r="A9" s="224"/>
      <c r="B9" s="227"/>
      <c r="C9" s="230"/>
      <c r="D9" s="21"/>
      <c r="E9" s="22"/>
      <c r="F9" s="22"/>
      <c r="G9" s="22"/>
      <c r="H9" s="22"/>
      <c r="I9" s="22"/>
      <c r="J9" s="77"/>
    </row>
    <row r="10" spans="1:10" ht="14.45" customHeight="1" thickBot="1" x14ac:dyDescent="0.3">
      <c r="A10" s="224"/>
      <c r="B10" s="227"/>
      <c r="C10" s="231"/>
      <c r="D10" s="23"/>
      <c r="E10" s="24"/>
      <c r="F10" s="24"/>
      <c r="G10" s="24"/>
      <c r="H10" s="24"/>
      <c r="I10" s="24"/>
      <c r="J10" s="78"/>
    </row>
    <row r="11" spans="1:10" ht="14.45" customHeight="1" x14ac:dyDescent="0.25">
      <c r="A11" s="224"/>
      <c r="B11" s="227"/>
      <c r="C11" s="229"/>
      <c r="D11" s="19"/>
      <c r="E11" s="20"/>
      <c r="F11" s="20"/>
      <c r="G11" s="20"/>
      <c r="H11" s="20"/>
      <c r="I11" s="20"/>
      <c r="J11" s="76"/>
    </row>
    <row r="12" spans="1:10" ht="14.45" customHeight="1" x14ac:dyDescent="0.25">
      <c r="A12" s="224"/>
      <c r="B12" s="227"/>
      <c r="C12" s="230"/>
      <c r="D12" s="21"/>
      <c r="E12" s="22"/>
      <c r="F12" s="22"/>
      <c r="G12" s="22"/>
      <c r="H12" s="22"/>
      <c r="I12" s="22"/>
      <c r="J12" s="77"/>
    </row>
    <row r="13" spans="1:10" ht="14.45" customHeight="1" x14ac:dyDescent="0.25">
      <c r="A13" s="224"/>
      <c r="B13" s="227"/>
      <c r="C13" s="230"/>
      <c r="D13" s="79"/>
      <c r="E13" s="77"/>
      <c r="F13" s="77"/>
      <c r="G13" s="77"/>
      <c r="H13" s="77"/>
      <c r="I13" s="77"/>
      <c r="J13" s="77"/>
    </row>
    <row r="14" spans="1:10" ht="14.45" customHeight="1" x14ac:dyDescent="0.25">
      <c r="A14" s="224"/>
      <c r="B14" s="227"/>
      <c r="C14" s="230"/>
      <c r="D14" s="79"/>
      <c r="E14" s="77"/>
      <c r="F14" s="77"/>
      <c r="G14" s="77"/>
      <c r="H14" s="77"/>
      <c r="I14" s="77"/>
      <c r="J14" s="77"/>
    </row>
    <row r="15" spans="1:10" ht="14.45" customHeight="1" thickBot="1" x14ac:dyDescent="0.3">
      <c r="A15" s="224"/>
      <c r="B15" s="227"/>
      <c r="C15" s="231"/>
      <c r="D15" s="80"/>
      <c r="E15" s="78"/>
      <c r="F15" s="78"/>
      <c r="G15" s="78"/>
      <c r="H15" s="78"/>
      <c r="I15" s="78"/>
      <c r="J15" s="78"/>
    </row>
    <row r="16" spans="1:10" ht="14.45" customHeight="1" x14ac:dyDescent="0.25">
      <c r="A16" s="224"/>
      <c r="B16" s="227"/>
      <c r="C16" s="232"/>
      <c r="D16" s="81"/>
      <c r="E16" s="76"/>
      <c r="F16" s="76"/>
      <c r="G16" s="76"/>
      <c r="H16" s="76"/>
      <c r="I16" s="76"/>
      <c r="J16" s="76"/>
    </row>
    <row r="17" spans="1:10" ht="14.45" customHeight="1" x14ac:dyDescent="0.25">
      <c r="A17" s="224"/>
      <c r="B17" s="227"/>
      <c r="C17" s="233"/>
      <c r="D17" s="79"/>
      <c r="E17" s="77"/>
      <c r="F17" s="77"/>
      <c r="G17" s="77"/>
      <c r="H17" s="77"/>
      <c r="I17" s="77"/>
      <c r="J17" s="77"/>
    </row>
    <row r="18" spans="1:10" ht="14.45" customHeight="1" x14ac:dyDescent="0.25">
      <c r="A18" s="224"/>
      <c r="B18" s="227"/>
      <c r="C18" s="233"/>
      <c r="D18" s="79"/>
      <c r="E18" s="77"/>
      <c r="F18" s="77"/>
      <c r="G18" s="77"/>
      <c r="H18" s="77"/>
      <c r="I18" s="77"/>
      <c r="J18" s="77"/>
    </row>
    <row r="19" spans="1:10" ht="14.45" customHeight="1" x14ac:dyDescent="0.25">
      <c r="A19" s="224"/>
      <c r="B19" s="227"/>
      <c r="C19" s="233"/>
      <c r="D19" s="79"/>
      <c r="E19" s="77"/>
      <c r="F19" s="77"/>
      <c r="G19" s="77"/>
      <c r="H19" s="77"/>
      <c r="I19" s="77"/>
      <c r="J19" s="77"/>
    </row>
    <row r="20" spans="1:10" ht="14.45" customHeight="1" thickBot="1" x14ac:dyDescent="0.3">
      <c r="A20" s="225"/>
      <c r="B20" s="228"/>
      <c r="C20" s="234"/>
      <c r="D20" s="23"/>
      <c r="E20" s="24"/>
      <c r="F20" s="24"/>
      <c r="G20" s="24"/>
      <c r="H20" s="24"/>
      <c r="I20" s="24"/>
      <c r="J20" s="78"/>
    </row>
    <row r="21" spans="1:10" ht="14.45" customHeight="1" x14ac:dyDescent="0.25">
      <c r="A21" s="236"/>
      <c r="B21" s="239" t="e">
        <f>VLOOKUP(A21,Reference!B2:C37, 2, FALSE)</f>
        <v>#N/A</v>
      </c>
      <c r="C21" s="242"/>
      <c r="D21" s="25"/>
      <c r="E21" s="26"/>
      <c r="F21" s="26"/>
      <c r="G21" s="26"/>
      <c r="H21" s="26"/>
      <c r="I21" s="26"/>
      <c r="J21" s="82"/>
    </row>
    <row r="22" spans="1:10" ht="14.45" customHeight="1" x14ac:dyDescent="0.25">
      <c r="A22" s="237"/>
      <c r="B22" s="240"/>
      <c r="C22" s="243"/>
      <c r="D22" s="27"/>
      <c r="E22" s="28"/>
      <c r="F22" s="28"/>
      <c r="G22" s="28"/>
      <c r="H22" s="28"/>
      <c r="I22" s="28"/>
      <c r="J22" s="83"/>
    </row>
    <row r="23" spans="1:10" ht="14.45" customHeight="1" x14ac:dyDescent="0.25">
      <c r="A23" s="237"/>
      <c r="B23" s="240"/>
      <c r="C23" s="243"/>
      <c r="D23" s="27"/>
      <c r="E23" s="28"/>
      <c r="F23" s="28"/>
      <c r="G23" s="28"/>
      <c r="H23" s="28"/>
      <c r="I23" s="28"/>
      <c r="J23" s="83"/>
    </row>
    <row r="24" spans="1:10" ht="14.45" customHeight="1" x14ac:dyDescent="0.25">
      <c r="A24" s="237"/>
      <c r="B24" s="240"/>
      <c r="C24" s="243"/>
      <c r="D24" s="27"/>
      <c r="E24" s="28"/>
      <c r="F24" s="28"/>
      <c r="G24" s="28"/>
      <c r="H24" s="28"/>
      <c r="I24" s="28"/>
      <c r="J24" s="83"/>
    </row>
    <row r="25" spans="1:10" ht="14.45" customHeight="1" thickBot="1" x14ac:dyDescent="0.3">
      <c r="A25" s="237"/>
      <c r="B25" s="240"/>
      <c r="C25" s="244"/>
      <c r="D25" s="29"/>
      <c r="E25" s="30"/>
      <c r="F25" s="30"/>
      <c r="G25" s="30"/>
      <c r="H25" s="30"/>
      <c r="I25" s="30"/>
      <c r="J25" s="84"/>
    </row>
    <row r="26" spans="1:10" ht="14.45" customHeight="1" x14ac:dyDescent="0.25">
      <c r="A26" s="237"/>
      <c r="B26" s="240"/>
      <c r="C26" s="242"/>
      <c r="D26" s="25"/>
      <c r="E26" s="26"/>
      <c r="F26" s="26"/>
      <c r="G26" s="26"/>
      <c r="H26" s="26"/>
      <c r="I26" s="26"/>
      <c r="J26" s="82"/>
    </row>
    <row r="27" spans="1:10" ht="14.45" customHeight="1" x14ac:dyDescent="0.25">
      <c r="A27" s="237"/>
      <c r="B27" s="240"/>
      <c r="C27" s="243"/>
      <c r="D27" s="27"/>
      <c r="E27" s="28"/>
      <c r="F27" s="28"/>
      <c r="G27" s="28"/>
      <c r="H27" s="28"/>
      <c r="I27" s="28"/>
      <c r="J27" s="83"/>
    </row>
    <row r="28" spans="1:10" ht="14.45" customHeight="1" x14ac:dyDescent="0.25">
      <c r="A28" s="237"/>
      <c r="B28" s="240"/>
      <c r="C28" s="243"/>
      <c r="D28" s="85"/>
      <c r="E28" s="83"/>
      <c r="F28" s="83"/>
      <c r="G28" s="83"/>
      <c r="H28" s="83"/>
      <c r="I28" s="83"/>
      <c r="J28" s="83"/>
    </row>
    <row r="29" spans="1:10" ht="14.45" customHeight="1" x14ac:dyDescent="0.25">
      <c r="A29" s="237"/>
      <c r="B29" s="240"/>
      <c r="C29" s="243"/>
      <c r="D29" s="85"/>
      <c r="E29" s="83"/>
      <c r="F29" s="83"/>
      <c r="G29" s="83"/>
      <c r="H29" s="83"/>
      <c r="I29" s="83"/>
      <c r="J29" s="83"/>
    </row>
    <row r="30" spans="1:10" ht="14.45" customHeight="1" thickBot="1" x14ac:dyDescent="0.3">
      <c r="A30" s="237"/>
      <c r="B30" s="240"/>
      <c r="C30" s="244"/>
      <c r="D30" s="86"/>
      <c r="E30" s="84"/>
      <c r="F30" s="84"/>
      <c r="G30" s="84"/>
      <c r="H30" s="84"/>
      <c r="I30" s="84"/>
      <c r="J30" s="84"/>
    </row>
    <row r="31" spans="1:10" ht="14.45" customHeight="1" x14ac:dyDescent="0.25">
      <c r="A31" s="237"/>
      <c r="B31" s="240"/>
      <c r="C31" s="245"/>
      <c r="D31" s="87"/>
      <c r="E31" s="82"/>
      <c r="F31" s="82"/>
      <c r="G31" s="82"/>
      <c r="H31" s="82"/>
      <c r="I31" s="82"/>
      <c r="J31" s="82"/>
    </row>
    <row r="32" spans="1:10" ht="14.45" customHeight="1" x14ac:dyDescent="0.25">
      <c r="A32" s="237"/>
      <c r="B32" s="240"/>
      <c r="C32" s="246"/>
      <c r="D32" s="85"/>
      <c r="E32" s="83"/>
      <c r="F32" s="83"/>
      <c r="G32" s="83"/>
      <c r="H32" s="83"/>
      <c r="I32" s="83"/>
      <c r="J32" s="83"/>
    </row>
    <row r="33" spans="1:10" ht="14.45" customHeight="1" x14ac:dyDescent="0.25">
      <c r="A33" s="237"/>
      <c r="B33" s="240"/>
      <c r="C33" s="246"/>
      <c r="D33" s="85"/>
      <c r="E33" s="83"/>
      <c r="F33" s="83"/>
      <c r="G33" s="83"/>
      <c r="H33" s="83"/>
      <c r="I33" s="83"/>
      <c r="J33" s="83"/>
    </row>
    <row r="34" spans="1:10" ht="14.45" customHeight="1" x14ac:dyDescent="0.25">
      <c r="A34" s="237"/>
      <c r="B34" s="240"/>
      <c r="C34" s="246"/>
      <c r="D34" s="85"/>
      <c r="E34" s="83"/>
      <c r="F34" s="83"/>
      <c r="G34" s="83"/>
      <c r="H34" s="83"/>
      <c r="I34" s="83"/>
      <c r="J34" s="83"/>
    </row>
    <row r="35" spans="1:10" ht="14.45" customHeight="1" thickBot="1" x14ac:dyDescent="0.3">
      <c r="A35" s="238"/>
      <c r="B35" s="241"/>
      <c r="C35" s="247"/>
      <c r="D35" s="29"/>
      <c r="E35" s="30"/>
      <c r="F35" s="30"/>
      <c r="G35" s="30"/>
      <c r="H35" s="30"/>
      <c r="I35" s="30"/>
      <c r="J35" s="84"/>
    </row>
    <row r="36" spans="1:10" ht="14.45" customHeight="1" x14ac:dyDescent="0.25">
      <c r="A36" s="223"/>
      <c r="B36" s="226" t="e">
        <f>VLOOKUP(A36,Reference!B2:C37, 2, FALSE)</f>
        <v>#N/A</v>
      </c>
      <c r="C36" s="229"/>
      <c r="D36" s="19"/>
      <c r="E36" s="20"/>
      <c r="F36" s="20"/>
      <c r="G36" s="20"/>
      <c r="H36" s="20"/>
      <c r="I36" s="20"/>
      <c r="J36" s="76"/>
    </row>
    <row r="37" spans="1:10" ht="14.45" customHeight="1" x14ac:dyDescent="0.25">
      <c r="A37" s="224"/>
      <c r="B37" s="227"/>
      <c r="C37" s="230"/>
      <c r="D37" s="21"/>
      <c r="E37" s="22"/>
      <c r="F37" s="22"/>
      <c r="G37" s="22"/>
      <c r="H37" s="22"/>
      <c r="I37" s="22"/>
      <c r="J37" s="77"/>
    </row>
    <row r="38" spans="1:10" ht="14.45" customHeight="1" x14ac:dyDescent="0.25">
      <c r="A38" s="224"/>
      <c r="B38" s="227"/>
      <c r="C38" s="230"/>
      <c r="D38" s="21"/>
      <c r="E38" s="22"/>
      <c r="F38" s="22"/>
      <c r="G38" s="22"/>
      <c r="H38" s="22"/>
      <c r="I38" s="22"/>
      <c r="J38" s="77"/>
    </row>
    <row r="39" spans="1:10" ht="14.45" customHeight="1" x14ac:dyDescent="0.25">
      <c r="A39" s="224"/>
      <c r="B39" s="227"/>
      <c r="C39" s="230"/>
      <c r="D39" s="21"/>
      <c r="E39" s="22"/>
      <c r="F39" s="22"/>
      <c r="G39" s="22"/>
      <c r="H39" s="22"/>
      <c r="I39" s="22"/>
      <c r="J39" s="77"/>
    </row>
    <row r="40" spans="1:10" ht="14.45" customHeight="1" thickBot="1" x14ac:dyDescent="0.3">
      <c r="A40" s="224"/>
      <c r="B40" s="227"/>
      <c r="C40" s="231"/>
      <c r="D40" s="23"/>
      <c r="E40" s="24"/>
      <c r="F40" s="24"/>
      <c r="G40" s="24"/>
      <c r="H40" s="24"/>
      <c r="I40" s="24"/>
      <c r="J40" s="78"/>
    </row>
    <row r="41" spans="1:10" ht="14.45" customHeight="1" x14ac:dyDescent="0.25">
      <c r="A41" s="224"/>
      <c r="B41" s="227"/>
      <c r="C41" s="229"/>
      <c r="D41" s="19"/>
      <c r="E41" s="20"/>
      <c r="F41" s="20"/>
      <c r="G41" s="20"/>
      <c r="H41" s="20"/>
      <c r="I41" s="20"/>
      <c r="J41" s="76"/>
    </row>
    <row r="42" spans="1:10" ht="14.45" customHeight="1" x14ac:dyDescent="0.25">
      <c r="A42" s="224"/>
      <c r="B42" s="227"/>
      <c r="C42" s="230"/>
      <c r="D42" s="21"/>
      <c r="E42" s="22"/>
      <c r="F42" s="22"/>
      <c r="G42" s="22"/>
      <c r="H42" s="22"/>
      <c r="I42" s="22"/>
      <c r="J42" s="77"/>
    </row>
    <row r="43" spans="1:10" ht="14.45" customHeight="1" x14ac:dyDescent="0.25">
      <c r="A43" s="224"/>
      <c r="B43" s="227"/>
      <c r="C43" s="230"/>
      <c r="D43" s="79"/>
      <c r="E43" s="77"/>
      <c r="F43" s="77"/>
      <c r="G43" s="77"/>
      <c r="H43" s="77"/>
      <c r="I43" s="77"/>
      <c r="J43" s="77"/>
    </row>
    <row r="44" spans="1:10" ht="14.45" customHeight="1" x14ac:dyDescent="0.25">
      <c r="A44" s="224"/>
      <c r="B44" s="227"/>
      <c r="C44" s="230"/>
      <c r="D44" s="79"/>
      <c r="E44" s="77"/>
      <c r="F44" s="77"/>
      <c r="G44" s="77"/>
      <c r="H44" s="77"/>
      <c r="I44" s="77"/>
      <c r="J44" s="77"/>
    </row>
    <row r="45" spans="1:10" ht="14.45" customHeight="1" thickBot="1" x14ac:dyDescent="0.3">
      <c r="A45" s="224"/>
      <c r="B45" s="227"/>
      <c r="C45" s="231"/>
      <c r="D45" s="80"/>
      <c r="E45" s="78"/>
      <c r="F45" s="78"/>
      <c r="G45" s="78"/>
      <c r="H45" s="78"/>
      <c r="I45" s="78"/>
      <c r="J45" s="78"/>
    </row>
    <row r="46" spans="1:10" ht="14.45" customHeight="1" x14ac:dyDescent="0.25">
      <c r="A46" s="224"/>
      <c r="B46" s="227"/>
      <c r="C46" s="232"/>
      <c r="D46" s="81"/>
      <c r="E46" s="76"/>
      <c r="F46" s="76"/>
      <c r="G46" s="164"/>
      <c r="H46" s="164"/>
      <c r="I46" s="164"/>
      <c r="J46" s="88"/>
    </row>
    <row r="47" spans="1:10" ht="14.45" customHeight="1" x14ac:dyDescent="0.25">
      <c r="A47" s="224"/>
      <c r="B47" s="227"/>
      <c r="C47" s="233"/>
      <c r="D47" s="79"/>
      <c r="E47" s="77"/>
      <c r="F47" s="77"/>
      <c r="G47" s="165"/>
      <c r="H47" s="165"/>
      <c r="I47" s="165"/>
      <c r="J47" s="89"/>
    </row>
    <row r="48" spans="1:10" ht="14.45" customHeight="1" x14ac:dyDescent="0.25">
      <c r="A48" s="224"/>
      <c r="B48" s="227"/>
      <c r="C48" s="233"/>
      <c r="D48" s="79"/>
      <c r="E48" s="77"/>
      <c r="F48" s="77"/>
      <c r="G48" s="165"/>
      <c r="H48" s="165"/>
      <c r="I48" s="165"/>
      <c r="J48" s="89"/>
    </row>
    <row r="49" spans="1:10" ht="14.45" customHeight="1" x14ac:dyDescent="0.25">
      <c r="A49" s="224"/>
      <c r="B49" s="227"/>
      <c r="C49" s="233"/>
      <c r="D49" s="79"/>
      <c r="E49" s="77"/>
      <c r="F49" s="77"/>
      <c r="G49" s="165"/>
      <c r="H49" s="165"/>
      <c r="I49" s="165"/>
      <c r="J49" s="89"/>
    </row>
    <row r="50" spans="1:10" ht="14.45" customHeight="1" thickBot="1" x14ac:dyDescent="0.3">
      <c r="A50" s="225"/>
      <c r="B50" s="228"/>
      <c r="C50" s="234"/>
      <c r="D50" s="23"/>
      <c r="E50" s="24"/>
      <c r="F50" s="24"/>
      <c r="G50" s="166"/>
      <c r="H50" s="166"/>
      <c r="I50" s="166"/>
      <c r="J50" s="90"/>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E8B4DD2-348D-41C6-B890-9BE036273654}">
          <x14:formula1>
            <xm:f>Reference!$B$7:$B$10</xm:f>
          </x14:formula1>
          <xm:sqref>A6:A50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4D20-F525-46E4-8025-E0B82B15744D}">
  <dimension ref="A1:J50"/>
  <sheetViews>
    <sheetView showGridLines="0" topLeftCell="A3" zoomScale="90" zoomScaleNormal="90" workbookViewId="0">
      <selection activeCell="A6" sqref="A6:A20"/>
    </sheetView>
  </sheetViews>
  <sheetFormatPr defaultRowHeight="15" x14ac:dyDescent="0.25"/>
  <cols>
    <col min="1" max="2" width="29.5703125" customWidth="1"/>
    <col min="3" max="5" width="24.28515625" style="3" customWidth="1"/>
    <col min="6" max="9" width="20.28515625" style="3" customWidth="1"/>
    <col min="10" max="10" width="52.28515625" style="3" customWidth="1"/>
  </cols>
  <sheetData>
    <row r="1" spans="1:10" ht="63.6" customHeight="1" x14ac:dyDescent="0.25">
      <c r="A1" s="235" t="s">
        <v>107</v>
      </c>
      <c r="B1" s="235"/>
      <c r="C1" s="235"/>
      <c r="D1" s="235"/>
      <c r="E1" s="235"/>
      <c r="F1" s="235"/>
      <c r="G1" s="235"/>
      <c r="H1" s="235"/>
      <c r="I1" s="235"/>
      <c r="J1" s="235"/>
    </row>
    <row r="2" spans="1:10" ht="151.15" customHeight="1" x14ac:dyDescent="0.25">
      <c r="A2" s="220" t="s">
        <v>86</v>
      </c>
      <c r="B2" s="220"/>
      <c r="C2" s="220"/>
      <c r="D2" s="220"/>
      <c r="E2" s="220"/>
      <c r="F2" s="220"/>
      <c r="G2" s="220"/>
      <c r="H2" s="220"/>
      <c r="I2" s="220"/>
      <c r="J2" s="220"/>
    </row>
    <row r="3" spans="1:10" ht="75" x14ac:dyDescent="0.25">
      <c r="A3" s="1" t="s">
        <v>60</v>
      </c>
      <c r="B3" s="40" t="s">
        <v>52</v>
      </c>
      <c r="C3" s="40" t="s">
        <v>1</v>
      </c>
      <c r="D3" s="40" t="s">
        <v>81</v>
      </c>
      <c r="E3" s="40" t="s">
        <v>2</v>
      </c>
      <c r="F3" s="40" t="s">
        <v>82</v>
      </c>
      <c r="G3" s="40" t="s">
        <v>69</v>
      </c>
      <c r="H3" s="40" t="s">
        <v>78</v>
      </c>
      <c r="I3" s="40" t="s">
        <v>79</v>
      </c>
      <c r="J3" s="75" t="s">
        <v>5</v>
      </c>
    </row>
    <row r="4" spans="1:10" x14ac:dyDescent="0.25">
      <c r="A4" s="217" t="s">
        <v>61</v>
      </c>
      <c r="B4" s="218"/>
      <c r="C4" s="218"/>
      <c r="D4" s="218"/>
      <c r="E4" s="218"/>
      <c r="F4" s="218"/>
      <c r="G4" s="218"/>
      <c r="H4" s="218"/>
      <c r="I4" s="218"/>
      <c r="J4" s="219"/>
    </row>
    <row r="5" spans="1:10" ht="105.75" thickBot="1" x14ac:dyDescent="0.3">
      <c r="A5" s="17" t="s">
        <v>106</v>
      </c>
      <c r="B5" s="18" t="s">
        <v>25</v>
      </c>
      <c r="C5" s="17" t="s">
        <v>108</v>
      </c>
      <c r="D5" s="17" t="s">
        <v>109</v>
      </c>
      <c r="E5" s="17" t="s">
        <v>105</v>
      </c>
      <c r="F5" s="50" t="s">
        <v>71</v>
      </c>
      <c r="G5" s="50" t="s">
        <v>103</v>
      </c>
      <c r="H5" s="50" t="s">
        <v>75</v>
      </c>
      <c r="I5" s="50" t="s">
        <v>104</v>
      </c>
      <c r="J5" s="51"/>
    </row>
    <row r="6" spans="1:10" ht="14.45" customHeight="1" x14ac:dyDescent="0.25">
      <c r="A6" s="203"/>
      <c r="B6" s="251" t="e">
        <f>VLOOKUP(A6,Reference!B2:C37, 2, FALSE)</f>
        <v>#N/A</v>
      </c>
      <c r="C6" s="213"/>
      <c r="D6" s="11"/>
      <c r="E6" s="11"/>
      <c r="F6" s="11"/>
      <c r="G6" s="11"/>
      <c r="H6" s="11"/>
      <c r="I6" s="11"/>
      <c r="J6" s="52"/>
    </row>
    <row r="7" spans="1:10" ht="14.45" customHeight="1" x14ac:dyDescent="0.25">
      <c r="A7" s="204"/>
      <c r="B7" s="252"/>
      <c r="C7" s="214"/>
      <c r="D7" s="13"/>
      <c r="E7" s="13"/>
      <c r="F7" s="13"/>
      <c r="G7" s="13"/>
      <c r="H7" s="13"/>
      <c r="I7" s="13"/>
      <c r="J7" s="53"/>
    </row>
    <row r="8" spans="1:10" ht="14.45" customHeight="1" x14ac:dyDescent="0.25">
      <c r="A8" s="204"/>
      <c r="B8" s="252"/>
      <c r="C8" s="214"/>
      <c r="D8" s="13"/>
      <c r="E8" s="13"/>
      <c r="F8" s="13"/>
      <c r="G8" s="13"/>
      <c r="H8" s="13"/>
      <c r="I8" s="13"/>
      <c r="J8" s="53"/>
    </row>
    <row r="9" spans="1:10" ht="14.45" customHeight="1" x14ac:dyDescent="0.25">
      <c r="A9" s="204"/>
      <c r="B9" s="252"/>
      <c r="C9" s="214"/>
      <c r="D9" s="13"/>
      <c r="E9" s="13"/>
      <c r="F9" s="13"/>
      <c r="G9" s="13"/>
      <c r="H9" s="13"/>
      <c r="I9" s="13"/>
      <c r="J9" s="53"/>
    </row>
    <row r="10" spans="1:10" ht="14.45" customHeight="1" thickBot="1" x14ac:dyDescent="0.3">
      <c r="A10" s="204"/>
      <c r="B10" s="252"/>
      <c r="C10" s="215"/>
      <c r="D10" s="113"/>
      <c r="E10" s="113"/>
      <c r="F10" s="113"/>
      <c r="G10" s="113"/>
      <c r="H10" s="113"/>
      <c r="I10" s="113"/>
      <c r="J10" s="56"/>
    </row>
    <row r="11" spans="1:10" ht="14.45" customHeight="1" x14ac:dyDescent="0.25">
      <c r="A11" s="204"/>
      <c r="B11" s="252"/>
      <c r="C11" s="213"/>
      <c r="D11" s="11"/>
      <c r="E11" s="11"/>
      <c r="F11" s="11"/>
      <c r="G11" s="11"/>
      <c r="H11" s="11"/>
      <c r="I11" s="11"/>
      <c r="J11" s="52"/>
    </row>
    <row r="12" spans="1:10" ht="14.45" customHeight="1" x14ac:dyDescent="0.25">
      <c r="A12" s="204"/>
      <c r="B12" s="252"/>
      <c r="C12" s="214"/>
      <c r="D12" s="13"/>
      <c r="E12" s="13"/>
      <c r="F12" s="13"/>
      <c r="G12" s="13"/>
      <c r="H12" s="13"/>
      <c r="I12" s="13"/>
      <c r="J12" s="53"/>
    </row>
    <row r="13" spans="1:10" ht="14.45" customHeight="1" x14ac:dyDescent="0.25">
      <c r="A13" s="204"/>
      <c r="B13" s="252"/>
      <c r="C13" s="214"/>
      <c r="D13" s="53"/>
      <c r="E13" s="53"/>
      <c r="F13" s="53"/>
      <c r="G13" s="53"/>
      <c r="H13" s="53"/>
      <c r="I13" s="53"/>
      <c r="J13" s="53"/>
    </row>
    <row r="14" spans="1:10" ht="14.45" customHeight="1" x14ac:dyDescent="0.25">
      <c r="A14" s="204"/>
      <c r="B14" s="252"/>
      <c r="C14" s="214"/>
      <c r="D14" s="53"/>
      <c r="E14" s="53"/>
      <c r="F14" s="53"/>
      <c r="G14" s="53"/>
      <c r="H14" s="53"/>
      <c r="I14" s="53"/>
      <c r="J14" s="53"/>
    </row>
    <row r="15" spans="1:10" ht="14.45" customHeight="1" thickBot="1" x14ac:dyDescent="0.3">
      <c r="A15" s="204"/>
      <c r="B15" s="252"/>
      <c r="C15" s="215"/>
      <c r="D15" s="56"/>
      <c r="E15" s="56"/>
      <c r="F15" s="56"/>
      <c r="G15" s="56"/>
      <c r="H15" s="56"/>
      <c r="I15" s="56"/>
      <c r="J15" s="56"/>
    </row>
    <row r="16" spans="1:10" ht="14.45" customHeight="1" x14ac:dyDescent="0.25">
      <c r="A16" s="204"/>
      <c r="B16" s="252"/>
      <c r="C16" s="184"/>
      <c r="D16" s="52"/>
      <c r="E16" s="52"/>
      <c r="F16" s="52"/>
      <c r="G16" s="52"/>
      <c r="H16" s="52"/>
      <c r="I16" s="52"/>
      <c r="J16" s="52"/>
    </row>
    <row r="17" spans="1:10" ht="14.45" customHeight="1" x14ac:dyDescent="0.25">
      <c r="A17" s="204"/>
      <c r="B17" s="252"/>
      <c r="C17" s="185"/>
      <c r="D17" s="53"/>
      <c r="E17" s="53"/>
      <c r="F17" s="53"/>
      <c r="G17" s="53"/>
      <c r="H17" s="53"/>
      <c r="I17" s="53"/>
      <c r="J17" s="53"/>
    </row>
    <row r="18" spans="1:10" ht="14.45" customHeight="1" x14ac:dyDescent="0.25">
      <c r="A18" s="204"/>
      <c r="B18" s="252"/>
      <c r="C18" s="185"/>
      <c r="D18" s="53"/>
      <c r="E18" s="53"/>
      <c r="F18" s="53"/>
      <c r="G18" s="53"/>
      <c r="H18" s="53"/>
      <c r="I18" s="53"/>
      <c r="J18" s="53"/>
    </row>
    <row r="19" spans="1:10" ht="14.45" customHeight="1" x14ac:dyDescent="0.25">
      <c r="A19" s="204"/>
      <c r="B19" s="252"/>
      <c r="C19" s="185"/>
      <c r="D19" s="53"/>
      <c r="E19" s="53"/>
      <c r="F19" s="53"/>
      <c r="G19" s="53"/>
      <c r="H19" s="53"/>
      <c r="I19" s="53"/>
      <c r="J19" s="53"/>
    </row>
    <row r="20" spans="1:10" ht="14.45" customHeight="1" thickBot="1" x14ac:dyDescent="0.3">
      <c r="A20" s="205"/>
      <c r="B20" s="253"/>
      <c r="C20" s="216"/>
      <c r="D20" s="113"/>
      <c r="E20" s="113"/>
      <c r="F20" s="113"/>
      <c r="G20" s="113"/>
      <c r="H20" s="113"/>
      <c r="I20" s="113"/>
      <c r="J20" s="56"/>
    </row>
    <row r="21" spans="1:10" ht="14.45" customHeight="1" x14ac:dyDescent="0.25">
      <c r="A21" s="254"/>
      <c r="B21" s="257" t="e">
        <f>VLOOKUP(A21,Reference!B2:C37, 2, FALSE)</f>
        <v>#N/A</v>
      </c>
      <c r="C21" s="260"/>
      <c r="D21" s="114"/>
      <c r="E21" s="114"/>
      <c r="F21" s="114"/>
      <c r="G21" s="114"/>
      <c r="H21" s="114"/>
      <c r="I21" s="114"/>
      <c r="J21" s="115"/>
    </row>
    <row r="22" spans="1:10" ht="14.45" customHeight="1" x14ac:dyDescent="0.25">
      <c r="A22" s="255"/>
      <c r="B22" s="258"/>
      <c r="C22" s="261"/>
      <c r="D22" s="116"/>
      <c r="E22" s="116"/>
      <c r="F22" s="116"/>
      <c r="G22" s="116"/>
      <c r="H22" s="116"/>
      <c r="I22" s="116"/>
      <c r="J22" s="117"/>
    </row>
    <row r="23" spans="1:10" ht="14.45" customHeight="1" x14ac:dyDescent="0.25">
      <c r="A23" s="255"/>
      <c r="B23" s="258"/>
      <c r="C23" s="261"/>
      <c r="D23" s="116"/>
      <c r="E23" s="116"/>
      <c r="F23" s="116"/>
      <c r="G23" s="116"/>
      <c r="H23" s="116"/>
      <c r="I23" s="116"/>
      <c r="J23" s="117"/>
    </row>
    <row r="24" spans="1:10" ht="14.45" customHeight="1" x14ac:dyDescent="0.25">
      <c r="A24" s="255"/>
      <c r="B24" s="258"/>
      <c r="C24" s="261"/>
      <c r="D24" s="116"/>
      <c r="E24" s="116"/>
      <c r="F24" s="116"/>
      <c r="G24" s="116"/>
      <c r="H24" s="116"/>
      <c r="I24" s="116"/>
      <c r="J24" s="117"/>
    </row>
    <row r="25" spans="1:10" ht="14.45" customHeight="1" thickBot="1" x14ac:dyDescent="0.3">
      <c r="A25" s="255"/>
      <c r="B25" s="258"/>
      <c r="C25" s="262"/>
      <c r="D25" s="118"/>
      <c r="E25" s="118"/>
      <c r="F25" s="118"/>
      <c r="G25" s="118"/>
      <c r="H25" s="118"/>
      <c r="I25" s="118"/>
      <c r="J25" s="119"/>
    </row>
    <row r="26" spans="1:10" ht="14.45" customHeight="1" x14ac:dyDescent="0.25">
      <c r="A26" s="255"/>
      <c r="B26" s="258"/>
      <c r="C26" s="260"/>
      <c r="D26" s="114"/>
      <c r="E26" s="114"/>
      <c r="F26" s="114"/>
      <c r="G26" s="114"/>
      <c r="H26" s="114"/>
      <c r="I26" s="114"/>
      <c r="J26" s="115"/>
    </row>
    <row r="27" spans="1:10" ht="14.45" customHeight="1" x14ac:dyDescent="0.25">
      <c r="A27" s="255"/>
      <c r="B27" s="258"/>
      <c r="C27" s="261"/>
      <c r="D27" s="116"/>
      <c r="E27" s="116"/>
      <c r="F27" s="116"/>
      <c r="G27" s="116"/>
      <c r="H27" s="116"/>
      <c r="I27" s="116"/>
      <c r="J27" s="117"/>
    </row>
    <row r="28" spans="1:10" ht="14.45" customHeight="1" x14ac:dyDescent="0.25">
      <c r="A28" s="255"/>
      <c r="B28" s="258"/>
      <c r="C28" s="261"/>
      <c r="D28" s="117"/>
      <c r="E28" s="117"/>
      <c r="F28" s="117"/>
      <c r="G28" s="117"/>
      <c r="H28" s="117"/>
      <c r="I28" s="117"/>
      <c r="J28" s="117"/>
    </row>
    <row r="29" spans="1:10" ht="14.45" customHeight="1" x14ac:dyDescent="0.25">
      <c r="A29" s="255"/>
      <c r="B29" s="258"/>
      <c r="C29" s="261"/>
      <c r="D29" s="117"/>
      <c r="E29" s="117"/>
      <c r="F29" s="117"/>
      <c r="G29" s="117"/>
      <c r="H29" s="117"/>
      <c r="I29" s="117"/>
      <c r="J29" s="117"/>
    </row>
    <row r="30" spans="1:10" ht="14.45" customHeight="1" thickBot="1" x14ac:dyDescent="0.3">
      <c r="A30" s="255"/>
      <c r="B30" s="258"/>
      <c r="C30" s="262"/>
      <c r="D30" s="119"/>
      <c r="E30" s="119"/>
      <c r="F30" s="119"/>
      <c r="G30" s="119"/>
      <c r="H30" s="119"/>
      <c r="I30" s="119"/>
      <c r="J30" s="119"/>
    </row>
    <row r="31" spans="1:10" ht="14.45" customHeight="1" x14ac:dyDescent="0.25">
      <c r="A31" s="255"/>
      <c r="B31" s="258"/>
      <c r="C31" s="263"/>
      <c r="D31" s="115"/>
      <c r="E31" s="115"/>
      <c r="F31" s="115"/>
      <c r="G31" s="115"/>
      <c r="H31" s="115"/>
      <c r="I31" s="115"/>
      <c r="J31" s="115"/>
    </row>
    <row r="32" spans="1:10" ht="14.45" customHeight="1" x14ac:dyDescent="0.25">
      <c r="A32" s="255"/>
      <c r="B32" s="258"/>
      <c r="C32" s="264"/>
      <c r="D32" s="117"/>
      <c r="E32" s="117"/>
      <c r="F32" s="117"/>
      <c r="G32" s="117"/>
      <c r="H32" s="117"/>
      <c r="I32" s="117"/>
      <c r="J32" s="117"/>
    </row>
    <row r="33" spans="1:10" ht="14.45" customHeight="1" x14ac:dyDescent="0.25">
      <c r="A33" s="255"/>
      <c r="B33" s="258"/>
      <c r="C33" s="264"/>
      <c r="D33" s="117"/>
      <c r="E33" s="117"/>
      <c r="F33" s="117"/>
      <c r="G33" s="117"/>
      <c r="H33" s="117"/>
      <c r="I33" s="117"/>
      <c r="J33" s="117"/>
    </row>
    <row r="34" spans="1:10" ht="14.45" customHeight="1" x14ac:dyDescent="0.25">
      <c r="A34" s="255"/>
      <c r="B34" s="258"/>
      <c r="C34" s="264"/>
      <c r="D34" s="117"/>
      <c r="E34" s="117"/>
      <c r="F34" s="117"/>
      <c r="G34" s="117"/>
      <c r="H34" s="117"/>
      <c r="I34" s="117"/>
      <c r="J34" s="117"/>
    </row>
    <row r="35" spans="1:10" ht="14.45" customHeight="1" thickBot="1" x14ac:dyDescent="0.3">
      <c r="A35" s="256"/>
      <c r="B35" s="259"/>
      <c r="C35" s="265"/>
      <c r="D35" s="118"/>
      <c r="E35" s="118"/>
      <c r="F35" s="118"/>
      <c r="G35" s="118"/>
      <c r="H35" s="118"/>
      <c r="I35" s="118"/>
      <c r="J35" s="119"/>
    </row>
    <row r="36" spans="1:10" ht="14.45" customHeight="1" x14ac:dyDescent="0.25">
      <c r="A36" s="203"/>
      <c r="B36" s="251" t="e">
        <f>VLOOKUP(A36,Reference!B2:C37, 2, FALSE)</f>
        <v>#N/A</v>
      </c>
      <c r="C36" s="213"/>
      <c r="D36" s="11"/>
      <c r="E36" s="11"/>
      <c r="F36" s="11"/>
      <c r="G36" s="11"/>
      <c r="H36" s="11"/>
      <c r="I36" s="11"/>
      <c r="J36" s="52"/>
    </row>
    <row r="37" spans="1:10" ht="14.45" customHeight="1" x14ac:dyDescent="0.25">
      <c r="A37" s="204"/>
      <c r="B37" s="252"/>
      <c r="C37" s="214"/>
      <c r="D37" s="13"/>
      <c r="E37" s="13"/>
      <c r="F37" s="13"/>
      <c r="G37" s="13"/>
      <c r="H37" s="13"/>
      <c r="I37" s="13"/>
      <c r="J37" s="53"/>
    </row>
    <row r="38" spans="1:10" ht="14.45" customHeight="1" x14ac:dyDescent="0.25">
      <c r="A38" s="204"/>
      <c r="B38" s="252"/>
      <c r="C38" s="214"/>
      <c r="D38" s="13"/>
      <c r="E38" s="13"/>
      <c r="F38" s="13"/>
      <c r="G38" s="13"/>
      <c r="H38" s="13"/>
      <c r="I38" s="13"/>
      <c r="J38" s="53"/>
    </row>
    <row r="39" spans="1:10" ht="14.45" customHeight="1" x14ac:dyDescent="0.25">
      <c r="A39" s="204"/>
      <c r="B39" s="252"/>
      <c r="C39" s="214"/>
      <c r="D39" s="13"/>
      <c r="E39" s="13"/>
      <c r="F39" s="13"/>
      <c r="G39" s="13"/>
      <c r="H39" s="13"/>
      <c r="I39" s="13"/>
      <c r="J39" s="53"/>
    </row>
    <row r="40" spans="1:10" ht="14.45" customHeight="1" thickBot="1" x14ac:dyDescent="0.3">
      <c r="A40" s="204"/>
      <c r="B40" s="252"/>
      <c r="C40" s="215"/>
      <c r="D40" s="113"/>
      <c r="E40" s="113"/>
      <c r="F40" s="113"/>
      <c r="G40" s="113"/>
      <c r="H40" s="113"/>
      <c r="I40" s="113"/>
      <c r="J40" s="56"/>
    </row>
    <row r="41" spans="1:10" ht="14.45" customHeight="1" x14ac:dyDescent="0.25">
      <c r="A41" s="204"/>
      <c r="B41" s="252"/>
      <c r="C41" s="213"/>
      <c r="D41" s="11"/>
      <c r="E41" s="11"/>
      <c r="F41" s="11"/>
      <c r="G41" s="11"/>
      <c r="H41" s="11"/>
      <c r="I41" s="11"/>
      <c r="J41" s="52"/>
    </row>
    <row r="42" spans="1:10" ht="14.45" customHeight="1" x14ac:dyDescent="0.25">
      <c r="A42" s="204"/>
      <c r="B42" s="252"/>
      <c r="C42" s="214"/>
      <c r="D42" s="13"/>
      <c r="E42" s="13"/>
      <c r="F42" s="13"/>
      <c r="G42" s="13"/>
      <c r="H42" s="13"/>
      <c r="I42" s="13"/>
      <c r="J42" s="53"/>
    </row>
    <row r="43" spans="1:10" ht="14.45" customHeight="1" x14ac:dyDescent="0.25">
      <c r="A43" s="204"/>
      <c r="B43" s="252"/>
      <c r="C43" s="214"/>
      <c r="D43" s="53"/>
      <c r="E43" s="53"/>
      <c r="F43" s="53"/>
      <c r="G43" s="53"/>
      <c r="H43" s="53"/>
      <c r="I43" s="53"/>
      <c r="J43" s="53"/>
    </row>
    <row r="44" spans="1:10" ht="14.45" customHeight="1" x14ac:dyDescent="0.25">
      <c r="A44" s="204"/>
      <c r="B44" s="252"/>
      <c r="C44" s="214"/>
      <c r="D44" s="53"/>
      <c r="E44" s="53"/>
      <c r="F44" s="53"/>
      <c r="G44" s="53"/>
      <c r="H44" s="53"/>
      <c r="I44" s="53"/>
      <c r="J44" s="53"/>
    </row>
    <row r="45" spans="1:10" ht="14.45" customHeight="1" thickBot="1" x14ac:dyDescent="0.3">
      <c r="A45" s="204"/>
      <c r="B45" s="252"/>
      <c r="C45" s="215"/>
      <c r="D45" s="56"/>
      <c r="E45" s="56"/>
      <c r="F45" s="56"/>
      <c r="G45" s="56"/>
      <c r="H45" s="56"/>
      <c r="I45" s="56"/>
      <c r="J45" s="56"/>
    </row>
    <row r="46" spans="1:10" ht="14.45" customHeight="1" x14ac:dyDescent="0.25">
      <c r="A46" s="204"/>
      <c r="B46" s="252"/>
      <c r="C46" s="184"/>
      <c r="D46" s="52"/>
      <c r="E46" s="52"/>
      <c r="F46" s="52"/>
      <c r="G46" s="52"/>
      <c r="H46" s="52"/>
      <c r="I46" s="52"/>
      <c r="J46" s="52"/>
    </row>
    <row r="47" spans="1:10" ht="14.45" customHeight="1" x14ac:dyDescent="0.25">
      <c r="A47" s="204"/>
      <c r="B47" s="252"/>
      <c r="C47" s="185"/>
      <c r="D47" s="53"/>
      <c r="E47" s="53"/>
      <c r="F47" s="53"/>
      <c r="G47" s="53"/>
      <c r="H47" s="53"/>
      <c r="I47" s="53"/>
      <c r="J47" s="53"/>
    </row>
    <row r="48" spans="1:10" ht="14.45" customHeight="1" x14ac:dyDescent="0.25">
      <c r="A48" s="204"/>
      <c r="B48" s="252"/>
      <c r="C48" s="185"/>
      <c r="D48" s="53"/>
      <c r="E48" s="53"/>
      <c r="F48" s="53"/>
      <c r="G48" s="53"/>
      <c r="H48" s="53"/>
      <c r="I48" s="53"/>
      <c r="J48" s="53"/>
    </row>
    <row r="49" spans="1:10" ht="14.45" customHeight="1" x14ac:dyDescent="0.25">
      <c r="A49" s="204"/>
      <c r="B49" s="252"/>
      <c r="C49" s="185"/>
      <c r="D49" s="53"/>
      <c r="E49" s="53"/>
      <c r="F49" s="53"/>
      <c r="G49" s="53"/>
      <c r="H49" s="53"/>
      <c r="I49" s="53"/>
      <c r="J49" s="53"/>
    </row>
    <row r="50" spans="1:10" ht="14.45" customHeight="1" thickBot="1" x14ac:dyDescent="0.3">
      <c r="A50" s="205"/>
      <c r="B50" s="253"/>
      <c r="C50" s="216"/>
      <c r="D50" s="113"/>
      <c r="E50" s="113"/>
      <c r="F50" s="113"/>
      <c r="G50" s="113"/>
      <c r="H50" s="113"/>
      <c r="I50" s="113"/>
      <c r="J50" s="56"/>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2716D60-585A-4A2B-B440-54C17042C8CD}">
          <x14:formula1>
            <xm:f>Reference!$B$11:$B$15</xm:f>
          </x14:formula1>
          <xm:sqref>A6:A50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152B-06FB-43F8-9951-7517899B70B4}">
  <dimension ref="A1:J50"/>
  <sheetViews>
    <sheetView showGridLines="0" topLeftCell="A3" zoomScale="90" zoomScaleNormal="90" workbookViewId="0">
      <selection activeCell="A6" sqref="A6:A20"/>
    </sheetView>
  </sheetViews>
  <sheetFormatPr defaultRowHeight="15" x14ac:dyDescent="0.25"/>
  <cols>
    <col min="1" max="2" width="29.5703125" customWidth="1"/>
    <col min="3" max="5" width="24.28515625" style="3" customWidth="1"/>
    <col min="6" max="9" width="20.28515625" style="3" customWidth="1"/>
    <col min="10" max="10" width="52.28515625" style="3" customWidth="1"/>
  </cols>
  <sheetData>
    <row r="1" spans="1:10" ht="63.6" customHeight="1" x14ac:dyDescent="0.25">
      <c r="A1" s="235" t="s">
        <v>59</v>
      </c>
      <c r="B1" s="235"/>
      <c r="C1" s="235"/>
      <c r="D1" s="235"/>
      <c r="E1" s="235"/>
      <c r="F1" s="235"/>
      <c r="G1" s="235"/>
      <c r="H1" s="235"/>
      <c r="I1" s="235"/>
      <c r="J1" s="235"/>
    </row>
    <row r="2" spans="1:10" ht="159" customHeight="1" x14ac:dyDescent="0.25">
      <c r="A2" s="220" t="s">
        <v>86</v>
      </c>
      <c r="B2" s="220"/>
      <c r="C2" s="220"/>
      <c r="D2" s="220"/>
      <c r="E2" s="220"/>
      <c r="F2" s="220"/>
      <c r="G2" s="220"/>
      <c r="H2" s="220"/>
      <c r="I2" s="220"/>
      <c r="J2" s="220"/>
    </row>
    <row r="3" spans="1:10" ht="75" x14ac:dyDescent="0.25">
      <c r="A3" s="1" t="s">
        <v>60</v>
      </c>
      <c r="B3" s="40" t="s">
        <v>52</v>
      </c>
      <c r="C3" s="40" t="s">
        <v>1</v>
      </c>
      <c r="D3" s="40" t="s">
        <v>81</v>
      </c>
      <c r="E3" s="40" t="s">
        <v>2</v>
      </c>
      <c r="F3" s="40" t="s">
        <v>82</v>
      </c>
      <c r="G3" s="40" t="s">
        <v>69</v>
      </c>
      <c r="H3" s="40" t="s">
        <v>78</v>
      </c>
      <c r="I3" s="40" t="s">
        <v>79</v>
      </c>
      <c r="J3" s="75" t="s">
        <v>5</v>
      </c>
    </row>
    <row r="4" spans="1:10" x14ac:dyDescent="0.25">
      <c r="A4" s="287" t="s">
        <v>61</v>
      </c>
      <c r="B4" s="288"/>
      <c r="C4" s="288"/>
      <c r="D4" s="288"/>
      <c r="E4" s="288"/>
      <c r="F4" s="288"/>
      <c r="G4" s="288"/>
      <c r="H4" s="288"/>
      <c r="I4" s="288"/>
      <c r="J4" s="289"/>
    </row>
    <row r="5" spans="1:10" ht="75.75" thickBot="1" x14ac:dyDescent="0.3">
      <c r="A5" s="173" t="s">
        <v>111</v>
      </c>
      <c r="B5" s="174" t="s">
        <v>24</v>
      </c>
      <c r="C5" s="173" t="s">
        <v>112</v>
      </c>
      <c r="D5" s="173" t="s">
        <v>113</v>
      </c>
      <c r="E5" s="173" t="s">
        <v>114</v>
      </c>
      <c r="F5" s="175" t="s">
        <v>71</v>
      </c>
      <c r="G5" s="175" t="s">
        <v>110</v>
      </c>
      <c r="H5" s="175" t="s">
        <v>75</v>
      </c>
      <c r="I5" s="175" t="s">
        <v>115</v>
      </c>
      <c r="J5" s="176"/>
    </row>
    <row r="6" spans="1:10" ht="14.45" customHeight="1" x14ac:dyDescent="0.25">
      <c r="A6" s="281"/>
      <c r="B6" s="239" t="e">
        <f>VLOOKUP(A6,Reference!B2:C37, 2, FALSE)</f>
        <v>#N/A</v>
      </c>
      <c r="C6" s="283"/>
      <c r="D6" s="91"/>
      <c r="E6" s="92"/>
      <c r="F6" s="92"/>
      <c r="G6" s="92"/>
      <c r="H6" s="92"/>
      <c r="I6" s="92"/>
      <c r="J6" s="93"/>
    </row>
    <row r="7" spans="1:10" ht="14.45" customHeight="1" x14ac:dyDescent="0.25">
      <c r="A7" s="282"/>
      <c r="B7" s="240"/>
      <c r="C7" s="284"/>
      <c r="D7" s="94"/>
      <c r="E7" s="95"/>
      <c r="F7" s="95"/>
      <c r="G7" s="95"/>
      <c r="H7" s="95"/>
      <c r="I7" s="95"/>
      <c r="J7" s="96"/>
    </row>
    <row r="8" spans="1:10" ht="14.45" customHeight="1" x14ac:dyDescent="0.25">
      <c r="A8" s="282"/>
      <c r="B8" s="240"/>
      <c r="C8" s="284"/>
      <c r="D8" s="97"/>
      <c r="E8" s="96"/>
      <c r="F8" s="96"/>
      <c r="G8" s="96"/>
      <c r="H8" s="96"/>
      <c r="I8" s="96"/>
      <c r="J8" s="96"/>
    </row>
    <row r="9" spans="1:10" ht="14.45" customHeight="1" x14ac:dyDescent="0.25">
      <c r="A9" s="282"/>
      <c r="B9" s="240"/>
      <c r="C9" s="284"/>
      <c r="D9" s="97"/>
      <c r="E9" s="96"/>
      <c r="F9" s="96"/>
      <c r="G9" s="96"/>
      <c r="H9" s="96"/>
      <c r="I9" s="96"/>
      <c r="J9" s="96"/>
    </row>
    <row r="10" spans="1:10" ht="14.45" customHeight="1" thickBot="1" x14ac:dyDescent="0.3">
      <c r="A10" s="282"/>
      <c r="B10" s="240"/>
      <c r="C10" s="285"/>
      <c r="D10" s="98"/>
      <c r="E10" s="99"/>
      <c r="F10" s="99"/>
      <c r="G10" s="99"/>
      <c r="H10" s="99"/>
      <c r="I10" s="99"/>
      <c r="J10" s="99"/>
    </row>
    <row r="11" spans="1:10" ht="14.45" customHeight="1" x14ac:dyDescent="0.25">
      <c r="A11" s="282"/>
      <c r="B11" s="240"/>
      <c r="C11" s="266"/>
      <c r="D11" s="100"/>
      <c r="E11" s="93"/>
      <c r="F11" s="93"/>
      <c r="G11" s="93"/>
      <c r="H11" s="93"/>
      <c r="I11" s="93"/>
      <c r="J11" s="93"/>
    </row>
    <row r="12" spans="1:10" ht="14.45" customHeight="1" x14ac:dyDescent="0.25">
      <c r="A12" s="282"/>
      <c r="B12" s="240"/>
      <c r="C12" s="267"/>
      <c r="D12" s="97"/>
      <c r="E12" s="96"/>
      <c r="F12" s="96"/>
      <c r="G12" s="96"/>
      <c r="H12" s="96"/>
      <c r="I12" s="96"/>
      <c r="J12" s="96"/>
    </row>
    <row r="13" spans="1:10" ht="14.45" customHeight="1" x14ac:dyDescent="0.25">
      <c r="A13" s="282"/>
      <c r="B13" s="240"/>
      <c r="C13" s="267"/>
      <c r="D13" s="97"/>
      <c r="E13" s="96"/>
      <c r="F13" s="96"/>
      <c r="G13" s="96"/>
      <c r="H13" s="96"/>
      <c r="I13" s="96"/>
      <c r="J13" s="96"/>
    </row>
    <row r="14" spans="1:10" ht="14.45" customHeight="1" x14ac:dyDescent="0.25">
      <c r="A14" s="282"/>
      <c r="B14" s="240"/>
      <c r="C14" s="267"/>
      <c r="D14" s="97"/>
      <c r="E14" s="96"/>
      <c r="F14" s="96"/>
      <c r="G14" s="96"/>
      <c r="H14" s="96"/>
      <c r="I14" s="96"/>
      <c r="J14" s="96"/>
    </row>
    <row r="15" spans="1:10" ht="14.45" customHeight="1" thickBot="1" x14ac:dyDescent="0.3">
      <c r="A15" s="282"/>
      <c r="B15" s="240"/>
      <c r="C15" s="286"/>
      <c r="D15" s="98"/>
      <c r="E15" s="99"/>
      <c r="F15" s="99"/>
      <c r="G15" s="99"/>
      <c r="H15" s="99"/>
      <c r="I15" s="99"/>
      <c r="J15" s="99"/>
    </row>
    <row r="16" spans="1:10" ht="14.45" customHeight="1" x14ac:dyDescent="0.25">
      <c r="A16" s="282"/>
      <c r="B16" s="240"/>
      <c r="C16" s="266"/>
      <c r="D16" s="100"/>
      <c r="E16" s="93"/>
      <c r="F16" s="93"/>
      <c r="G16" s="93"/>
      <c r="H16" s="93"/>
      <c r="I16" s="93"/>
      <c r="J16" s="93"/>
    </row>
    <row r="17" spans="1:10" ht="14.45" customHeight="1" x14ac:dyDescent="0.25">
      <c r="A17" s="282"/>
      <c r="B17" s="240"/>
      <c r="C17" s="267"/>
      <c r="D17" s="97"/>
      <c r="E17" s="96"/>
      <c r="F17" s="96"/>
      <c r="G17" s="96"/>
      <c r="H17" s="96"/>
      <c r="I17" s="96"/>
      <c r="J17" s="96"/>
    </row>
    <row r="18" spans="1:10" ht="14.45" customHeight="1" x14ac:dyDescent="0.25">
      <c r="A18" s="282"/>
      <c r="B18" s="240"/>
      <c r="C18" s="267"/>
      <c r="D18" s="97"/>
      <c r="E18" s="96"/>
      <c r="F18" s="96"/>
      <c r="G18" s="96"/>
      <c r="H18" s="96"/>
      <c r="I18" s="96"/>
      <c r="J18" s="96"/>
    </row>
    <row r="19" spans="1:10" ht="14.45" customHeight="1" x14ac:dyDescent="0.25">
      <c r="A19" s="282"/>
      <c r="B19" s="240"/>
      <c r="C19" s="267"/>
      <c r="D19" s="97"/>
      <c r="E19" s="96"/>
      <c r="F19" s="96"/>
      <c r="G19" s="96"/>
      <c r="H19" s="96"/>
      <c r="I19" s="96"/>
      <c r="J19" s="96"/>
    </row>
    <row r="20" spans="1:10" ht="14.45" customHeight="1" thickBot="1" x14ac:dyDescent="0.3">
      <c r="A20" s="282"/>
      <c r="B20" s="240"/>
      <c r="C20" s="267"/>
      <c r="D20" s="101"/>
      <c r="E20" s="102"/>
      <c r="F20" s="102"/>
      <c r="G20" s="102"/>
      <c r="H20" s="102"/>
      <c r="I20" s="102"/>
      <c r="J20" s="102"/>
    </row>
    <row r="21" spans="1:10" ht="14.45" customHeight="1" x14ac:dyDescent="0.25">
      <c r="A21" s="268"/>
      <c r="B21" s="271" t="e">
        <f>VLOOKUP(A21,Reference!B2:C37, 2, FALSE)</f>
        <v>#N/A</v>
      </c>
      <c r="C21" s="274"/>
      <c r="D21" s="103"/>
      <c r="E21" s="104"/>
      <c r="F21" s="104"/>
      <c r="G21" s="104"/>
      <c r="H21" s="104"/>
      <c r="I21" s="104"/>
      <c r="J21" s="105"/>
    </row>
    <row r="22" spans="1:10" ht="14.45" customHeight="1" x14ac:dyDescent="0.25">
      <c r="A22" s="269"/>
      <c r="B22" s="272"/>
      <c r="C22" s="275"/>
      <c r="D22" s="106"/>
      <c r="E22" s="107"/>
      <c r="F22" s="107"/>
      <c r="G22" s="107"/>
      <c r="H22" s="107"/>
      <c r="I22" s="107"/>
      <c r="J22" s="107"/>
    </row>
    <row r="23" spans="1:10" ht="14.45" customHeight="1" x14ac:dyDescent="0.25">
      <c r="A23" s="269"/>
      <c r="B23" s="272"/>
      <c r="C23" s="275"/>
      <c r="D23" s="106"/>
      <c r="E23" s="107"/>
      <c r="F23" s="107"/>
      <c r="G23" s="107"/>
      <c r="H23" s="107"/>
      <c r="I23" s="107"/>
      <c r="J23" s="107"/>
    </row>
    <row r="24" spans="1:10" ht="14.45" customHeight="1" x14ac:dyDescent="0.25">
      <c r="A24" s="269"/>
      <c r="B24" s="272"/>
      <c r="C24" s="275"/>
      <c r="D24" s="106"/>
      <c r="E24" s="107"/>
      <c r="F24" s="107"/>
      <c r="G24" s="107"/>
      <c r="H24" s="107"/>
      <c r="I24" s="107"/>
      <c r="J24" s="107"/>
    </row>
    <row r="25" spans="1:10" ht="14.45" customHeight="1" thickBot="1" x14ac:dyDescent="0.3">
      <c r="A25" s="269"/>
      <c r="B25" s="272"/>
      <c r="C25" s="276"/>
      <c r="D25" s="108"/>
      <c r="E25" s="109"/>
      <c r="F25" s="109"/>
      <c r="G25" s="109"/>
      <c r="H25" s="109"/>
      <c r="I25" s="109"/>
      <c r="J25" s="109"/>
    </row>
    <row r="26" spans="1:10" ht="14.45" customHeight="1" x14ac:dyDescent="0.25">
      <c r="A26" s="269"/>
      <c r="B26" s="272"/>
      <c r="C26" s="277"/>
      <c r="D26" s="110"/>
      <c r="E26" s="105"/>
      <c r="F26" s="105"/>
      <c r="G26" s="105"/>
      <c r="H26" s="105"/>
      <c r="I26" s="105"/>
      <c r="J26" s="105"/>
    </row>
    <row r="27" spans="1:10" ht="14.45" customHeight="1" x14ac:dyDescent="0.25">
      <c r="A27" s="269"/>
      <c r="B27" s="272"/>
      <c r="C27" s="278"/>
      <c r="D27" s="106"/>
      <c r="E27" s="107"/>
      <c r="F27" s="107"/>
      <c r="G27" s="107"/>
      <c r="H27" s="107"/>
      <c r="I27" s="107"/>
      <c r="J27" s="107"/>
    </row>
    <row r="28" spans="1:10" ht="14.45" customHeight="1" x14ac:dyDescent="0.25">
      <c r="A28" s="269"/>
      <c r="B28" s="272"/>
      <c r="C28" s="278"/>
      <c r="D28" s="106"/>
      <c r="E28" s="107"/>
      <c r="F28" s="107"/>
      <c r="G28" s="107"/>
      <c r="H28" s="107"/>
      <c r="I28" s="107"/>
      <c r="J28" s="107"/>
    </row>
    <row r="29" spans="1:10" ht="14.45" customHeight="1" x14ac:dyDescent="0.25">
      <c r="A29" s="269"/>
      <c r="B29" s="272"/>
      <c r="C29" s="278"/>
      <c r="D29" s="106"/>
      <c r="E29" s="107"/>
      <c r="F29" s="107"/>
      <c r="G29" s="107"/>
      <c r="H29" s="107"/>
      <c r="I29" s="107"/>
      <c r="J29" s="107"/>
    </row>
    <row r="30" spans="1:10" ht="14.45" customHeight="1" thickBot="1" x14ac:dyDescent="0.3">
      <c r="A30" s="269"/>
      <c r="B30" s="272"/>
      <c r="C30" s="279"/>
      <c r="D30" s="108"/>
      <c r="E30" s="109"/>
      <c r="F30" s="109"/>
      <c r="G30" s="109"/>
      <c r="H30" s="109"/>
      <c r="I30" s="109"/>
      <c r="J30" s="109"/>
    </row>
    <row r="31" spans="1:10" ht="14.45" customHeight="1" x14ac:dyDescent="0.25">
      <c r="A31" s="269"/>
      <c r="B31" s="272"/>
      <c r="C31" s="277"/>
      <c r="D31" s="110"/>
      <c r="E31" s="105"/>
      <c r="F31" s="105"/>
      <c r="G31" s="105"/>
      <c r="H31" s="105"/>
      <c r="I31" s="105"/>
      <c r="J31" s="105"/>
    </row>
    <row r="32" spans="1:10" ht="14.45" customHeight="1" x14ac:dyDescent="0.25">
      <c r="A32" s="269"/>
      <c r="B32" s="272"/>
      <c r="C32" s="278"/>
      <c r="D32" s="106"/>
      <c r="E32" s="107"/>
      <c r="F32" s="107"/>
      <c r="G32" s="107"/>
      <c r="H32" s="107"/>
      <c r="I32" s="107"/>
      <c r="J32" s="107"/>
    </row>
    <row r="33" spans="1:10" ht="14.45" customHeight="1" x14ac:dyDescent="0.25">
      <c r="A33" s="269"/>
      <c r="B33" s="272"/>
      <c r="C33" s="278"/>
      <c r="D33" s="106"/>
      <c r="E33" s="107"/>
      <c r="F33" s="107"/>
      <c r="G33" s="107"/>
      <c r="H33" s="107"/>
      <c r="I33" s="107"/>
      <c r="J33" s="107"/>
    </row>
    <row r="34" spans="1:10" ht="14.45" customHeight="1" x14ac:dyDescent="0.25">
      <c r="A34" s="269"/>
      <c r="B34" s="272"/>
      <c r="C34" s="278"/>
      <c r="D34" s="106"/>
      <c r="E34" s="107"/>
      <c r="F34" s="107"/>
      <c r="G34" s="107"/>
      <c r="H34" s="107"/>
      <c r="I34" s="107"/>
      <c r="J34" s="107"/>
    </row>
    <row r="35" spans="1:10" ht="14.45" customHeight="1" thickBot="1" x14ac:dyDescent="0.3">
      <c r="A35" s="270"/>
      <c r="B35" s="273"/>
      <c r="C35" s="280"/>
      <c r="D35" s="111"/>
      <c r="E35" s="112"/>
      <c r="F35" s="112"/>
      <c r="G35" s="112"/>
      <c r="H35" s="112"/>
      <c r="I35" s="112"/>
      <c r="J35" s="112"/>
    </row>
    <row r="36" spans="1:10" ht="14.45" customHeight="1" x14ac:dyDescent="0.25">
      <c r="A36" s="236"/>
      <c r="B36" s="239" t="e">
        <f>VLOOKUP(A36,Reference!B2:C37, 2, FALSE)</f>
        <v>#N/A</v>
      </c>
      <c r="C36" s="242"/>
      <c r="D36" s="120"/>
      <c r="E36" s="92"/>
      <c r="F36" s="92"/>
      <c r="G36" s="92"/>
      <c r="H36" s="92"/>
      <c r="I36" s="92"/>
      <c r="J36" s="93"/>
    </row>
    <row r="37" spans="1:10" ht="14.45" customHeight="1" x14ac:dyDescent="0.25">
      <c r="A37" s="237"/>
      <c r="B37" s="240"/>
      <c r="C37" s="243"/>
      <c r="D37" s="121"/>
      <c r="E37" s="96"/>
      <c r="F37" s="96"/>
      <c r="G37" s="96"/>
      <c r="H37" s="96"/>
      <c r="I37" s="96"/>
      <c r="J37" s="96"/>
    </row>
    <row r="38" spans="1:10" ht="14.45" customHeight="1" x14ac:dyDescent="0.25">
      <c r="A38" s="237"/>
      <c r="B38" s="240"/>
      <c r="C38" s="243"/>
      <c r="D38" s="121"/>
      <c r="E38" s="96"/>
      <c r="F38" s="96"/>
      <c r="G38" s="96"/>
      <c r="H38" s="96"/>
      <c r="I38" s="96"/>
      <c r="J38" s="96"/>
    </row>
    <row r="39" spans="1:10" ht="14.45" customHeight="1" x14ac:dyDescent="0.25">
      <c r="A39" s="237"/>
      <c r="B39" s="240"/>
      <c r="C39" s="243"/>
      <c r="D39" s="121"/>
      <c r="E39" s="96"/>
      <c r="F39" s="96"/>
      <c r="G39" s="96"/>
      <c r="H39" s="96"/>
      <c r="I39" s="96"/>
      <c r="J39" s="96"/>
    </row>
    <row r="40" spans="1:10" ht="14.45" customHeight="1" thickBot="1" x14ac:dyDescent="0.3">
      <c r="A40" s="237"/>
      <c r="B40" s="240"/>
      <c r="C40" s="244"/>
      <c r="D40" s="122"/>
      <c r="E40" s="99"/>
      <c r="F40" s="99"/>
      <c r="G40" s="99"/>
      <c r="H40" s="99"/>
      <c r="I40" s="99"/>
      <c r="J40" s="99"/>
    </row>
    <row r="41" spans="1:10" ht="14.45" customHeight="1" x14ac:dyDescent="0.25">
      <c r="A41" s="237"/>
      <c r="B41" s="240"/>
      <c r="C41" s="245"/>
      <c r="D41" s="123"/>
      <c r="E41" s="93"/>
      <c r="F41" s="93"/>
      <c r="G41" s="93"/>
      <c r="H41" s="93"/>
      <c r="I41" s="93"/>
      <c r="J41" s="93"/>
    </row>
    <row r="42" spans="1:10" ht="14.45" customHeight="1" x14ac:dyDescent="0.25">
      <c r="A42" s="237"/>
      <c r="B42" s="240"/>
      <c r="C42" s="246"/>
      <c r="D42" s="121"/>
      <c r="E42" s="96"/>
      <c r="F42" s="96"/>
      <c r="G42" s="96"/>
      <c r="H42" s="96"/>
      <c r="I42" s="96"/>
      <c r="J42" s="96"/>
    </row>
    <row r="43" spans="1:10" ht="14.45" customHeight="1" x14ac:dyDescent="0.25">
      <c r="A43" s="237"/>
      <c r="B43" s="240"/>
      <c r="C43" s="246"/>
      <c r="D43" s="121"/>
      <c r="E43" s="96"/>
      <c r="F43" s="96"/>
      <c r="G43" s="96"/>
      <c r="H43" s="96"/>
      <c r="I43" s="96"/>
      <c r="J43" s="96"/>
    </row>
    <row r="44" spans="1:10" ht="14.45" customHeight="1" x14ac:dyDescent="0.25">
      <c r="A44" s="237"/>
      <c r="B44" s="240"/>
      <c r="C44" s="246"/>
      <c r="D44" s="121"/>
      <c r="E44" s="96"/>
      <c r="F44" s="96"/>
      <c r="G44" s="96"/>
      <c r="H44" s="96"/>
      <c r="I44" s="96"/>
      <c r="J44" s="96"/>
    </row>
    <row r="45" spans="1:10" ht="14.45" customHeight="1" thickBot="1" x14ac:dyDescent="0.3">
      <c r="A45" s="237"/>
      <c r="B45" s="240"/>
      <c r="C45" s="247"/>
      <c r="D45" s="122"/>
      <c r="E45" s="99"/>
      <c r="F45" s="99"/>
      <c r="G45" s="99"/>
      <c r="H45" s="99"/>
      <c r="I45" s="99"/>
      <c r="J45" s="99"/>
    </row>
    <row r="46" spans="1:10" ht="14.45" customHeight="1" x14ac:dyDescent="0.25">
      <c r="A46" s="237"/>
      <c r="B46" s="240"/>
      <c r="C46" s="245"/>
      <c r="D46" s="123"/>
      <c r="E46" s="93"/>
      <c r="F46" s="93"/>
      <c r="G46" s="167"/>
      <c r="H46" s="167"/>
      <c r="I46" s="167"/>
      <c r="J46" s="124"/>
    </row>
    <row r="47" spans="1:10" ht="14.45" customHeight="1" x14ac:dyDescent="0.25">
      <c r="A47" s="237"/>
      <c r="B47" s="240"/>
      <c r="C47" s="246"/>
      <c r="D47" s="121"/>
      <c r="E47" s="96"/>
      <c r="F47" s="96"/>
      <c r="G47" s="168"/>
      <c r="H47" s="168"/>
      <c r="I47" s="168"/>
      <c r="J47" s="125"/>
    </row>
    <row r="48" spans="1:10" ht="14.45" customHeight="1" x14ac:dyDescent="0.25">
      <c r="A48" s="237"/>
      <c r="B48" s="240"/>
      <c r="C48" s="246"/>
      <c r="D48" s="121"/>
      <c r="E48" s="96"/>
      <c r="F48" s="96"/>
      <c r="G48" s="168"/>
      <c r="H48" s="168"/>
      <c r="I48" s="168"/>
      <c r="J48" s="125"/>
    </row>
    <row r="49" spans="1:10" ht="14.45" customHeight="1" x14ac:dyDescent="0.25">
      <c r="A49" s="237"/>
      <c r="B49" s="240"/>
      <c r="C49" s="246"/>
      <c r="D49" s="121"/>
      <c r="E49" s="96"/>
      <c r="F49" s="96"/>
      <c r="G49" s="168"/>
      <c r="H49" s="168"/>
      <c r="I49" s="168"/>
      <c r="J49" s="125"/>
    </row>
    <row r="50" spans="1:10" ht="14.45" customHeight="1" thickBot="1" x14ac:dyDescent="0.3">
      <c r="A50" s="238"/>
      <c r="B50" s="241"/>
      <c r="C50" s="247"/>
      <c r="D50" s="122"/>
      <c r="E50" s="99"/>
      <c r="F50" s="99"/>
      <c r="G50" s="169"/>
      <c r="H50" s="169"/>
      <c r="I50" s="169"/>
      <c r="J50" s="126"/>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8019C74-D2D8-40E0-90F0-2F543658DE08}">
          <x14:formula1>
            <xm:f>Reference!$B$16:$B$19</xm:f>
          </x14:formula1>
          <xm:sqref>A6:A50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8A5F0-9921-4D46-A729-79DA15C98067}">
  <dimension ref="A1:J50"/>
  <sheetViews>
    <sheetView showGridLines="0" zoomScale="90" zoomScaleNormal="90" workbookViewId="0">
      <selection activeCell="A2" sqref="A2:J2"/>
    </sheetView>
  </sheetViews>
  <sheetFormatPr defaultRowHeight="15" x14ac:dyDescent="0.25"/>
  <cols>
    <col min="1" max="2" width="29.5703125" customWidth="1"/>
    <col min="3" max="5" width="24.28515625" style="3" customWidth="1"/>
    <col min="6" max="9" width="20.28515625" style="3" customWidth="1"/>
    <col min="10" max="10" width="52.28515625" style="3" customWidth="1"/>
  </cols>
  <sheetData>
    <row r="1" spans="1:10" ht="63.6" customHeight="1" x14ac:dyDescent="0.25">
      <c r="A1" s="235" t="s">
        <v>28</v>
      </c>
      <c r="B1" s="235"/>
      <c r="C1" s="235"/>
      <c r="D1" s="235"/>
      <c r="E1" s="235"/>
      <c r="F1" s="235"/>
      <c r="G1" s="235"/>
      <c r="H1" s="235"/>
      <c r="I1" s="235"/>
      <c r="J1" s="235"/>
    </row>
    <row r="2" spans="1:10" ht="156.6" customHeight="1" x14ac:dyDescent="0.25">
      <c r="A2" s="220" t="s">
        <v>86</v>
      </c>
      <c r="B2" s="220"/>
      <c r="C2" s="220"/>
      <c r="D2" s="220"/>
      <c r="E2" s="220"/>
      <c r="F2" s="220"/>
      <c r="G2" s="220"/>
      <c r="H2" s="220"/>
      <c r="I2" s="220"/>
      <c r="J2" s="220"/>
    </row>
    <row r="3" spans="1:10" ht="75" x14ac:dyDescent="0.25">
      <c r="A3" s="1" t="s">
        <v>60</v>
      </c>
      <c r="B3" s="40" t="s">
        <v>52</v>
      </c>
      <c r="C3" s="40" t="s">
        <v>1</v>
      </c>
      <c r="D3" s="40" t="s">
        <v>81</v>
      </c>
      <c r="E3" s="40" t="s">
        <v>2</v>
      </c>
      <c r="F3" s="40" t="s">
        <v>82</v>
      </c>
      <c r="G3" s="40" t="s">
        <v>69</v>
      </c>
      <c r="H3" s="40" t="s">
        <v>78</v>
      </c>
      <c r="I3" s="40" t="s">
        <v>79</v>
      </c>
      <c r="J3" s="75" t="s">
        <v>5</v>
      </c>
    </row>
    <row r="4" spans="1:10" x14ac:dyDescent="0.25">
      <c r="A4" s="217" t="s">
        <v>61</v>
      </c>
      <c r="B4" s="218"/>
      <c r="C4" s="218"/>
      <c r="D4" s="218"/>
      <c r="E4" s="218"/>
      <c r="F4" s="218"/>
      <c r="G4" s="218"/>
      <c r="H4" s="218"/>
      <c r="I4" s="218"/>
      <c r="J4" s="219"/>
    </row>
    <row r="5" spans="1:10" ht="90.75" thickBot="1" x14ac:dyDescent="0.3">
      <c r="A5" s="17" t="s">
        <v>80</v>
      </c>
      <c r="B5" s="18" t="s">
        <v>70</v>
      </c>
      <c r="C5" s="17" t="s">
        <v>74</v>
      </c>
      <c r="D5" s="17" t="s">
        <v>76</v>
      </c>
      <c r="E5" s="17" t="s">
        <v>72</v>
      </c>
      <c r="F5" s="50" t="s">
        <v>71</v>
      </c>
      <c r="G5" s="50" t="s">
        <v>77</v>
      </c>
      <c r="H5" s="50" t="s">
        <v>75</v>
      </c>
      <c r="I5" s="50" t="s">
        <v>73</v>
      </c>
      <c r="J5" s="51"/>
    </row>
    <row r="6" spans="1:10" ht="14.45" customHeight="1" x14ac:dyDescent="0.25">
      <c r="A6" s="203"/>
      <c r="B6" s="251" t="e">
        <f>VLOOKUP(A6,Reference!B2:C37, 2, FALSE)</f>
        <v>#N/A</v>
      </c>
      <c r="C6" s="207"/>
      <c r="D6" s="127"/>
      <c r="E6" s="128"/>
      <c r="F6" s="128"/>
      <c r="G6" s="128"/>
      <c r="H6" s="128"/>
      <c r="I6" s="128"/>
      <c r="J6" s="129"/>
    </row>
    <row r="7" spans="1:10" ht="14.45" customHeight="1" x14ac:dyDescent="0.25">
      <c r="A7" s="204"/>
      <c r="B7" s="252"/>
      <c r="C7" s="208"/>
      <c r="D7" s="130"/>
      <c r="E7" s="131"/>
      <c r="F7" s="131"/>
      <c r="G7" s="131"/>
      <c r="H7" s="131"/>
      <c r="I7" s="131"/>
      <c r="J7" s="132"/>
    </row>
    <row r="8" spans="1:10" ht="14.45" customHeight="1" x14ac:dyDescent="0.25">
      <c r="A8" s="204"/>
      <c r="B8" s="252"/>
      <c r="C8" s="208"/>
      <c r="D8" s="130"/>
      <c r="E8" s="131"/>
      <c r="F8" s="131"/>
      <c r="G8" s="131"/>
      <c r="H8" s="131"/>
      <c r="I8" s="131"/>
      <c r="J8" s="132"/>
    </row>
    <row r="9" spans="1:10" ht="14.45" customHeight="1" x14ac:dyDescent="0.25">
      <c r="A9" s="204"/>
      <c r="B9" s="252"/>
      <c r="C9" s="208"/>
      <c r="D9" s="130"/>
      <c r="E9" s="131"/>
      <c r="F9" s="131"/>
      <c r="G9" s="131"/>
      <c r="H9" s="131"/>
      <c r="I9" s="131"/>
      <c r="J9" s="132"/>
    </row>
    <row r="10" spans="1:10" ht="14.45" customHeight="1" thickBot="1" x14ac:dyDescent="0.3">
      <c r="A10" s="204"/>
      <c r="B10" s="252"/>
      <c r="C10" s="209"/>
      <c r="D10" s="133"/>
      <c r="E10" s="134"/>
      <c r="F10" s="134"/>
      <c r="G10" s="134"/>
      <c r="H10" s="134"/>
      <c r="I10" s="134"/>
      <c r="J10" s="135"/>
    </row>
    <row r="11" spans="1:10" ht="14.45" customHeight="1" x14ac:dyDescent="0.25">
      <c r="A11" s="204"/>
      <c r="B11" s="252"/>
      <c r="C11" s="207"/>
      <c r="D11" s="127"/>
      <c r="E11" s="128"/>
      <c r="F11" s="128"/>
      <c r="G11" s="128"/>
      <c r="H11" s="128"/>
      <c r="I11" s="128"/>
      <c r="J11" s="129"/>
    </row>
    <row r="12" spans="1:10" ht="14.45" customHeight="1" x14ac:dyDescent="0.25">
      <c r="A12" s="204"/>
      <c r="B12" s="252"/>
      <c r="C12" s="208"/>
      <c r="D12" s="130"/>
      <c r="E12" s="131"/>
      <c r="F12" s="131"/>
      <c r="G12" s="131"/>
      <c r="H12" s="131"/>
      <c r="I12" s="131"/>
      <c r="J12" s="132"/>
    </row>
    <row r="13" spans="1:10" ht="14.45" customHeight="1" x14ac:dyDescent="0.25">
      <c r="A13" s="204"/>
      <c r="B13" s="252"/>
      <c r="C13" s="208"/>
      <c r="D13" s="136"/>
      <c r="E13" s="132"/>
      <c r="F13" s="132"/>
      <c r="G13" s="132"/>
      <c r="H13" s="132"/>
      <c r="I13" s="132"/>
      <c r="J13" s="132"/>
    </row>
    <row r="14" spans="1:10" ht="14.45" customHeight="1" x14ac:dyDescent="0.25">
      <c r="A14" s="204"/>
      <c r="B14" s="252"/>
      <c r="C14" s="208"/>
      <c r="D14" s="136"/>
      <c r="E14" s="132"/>
      <c r="F14" s="132"/>
      <c r="G14" s="132"/>
      <c r="H14" s="132"/>
      <c r="I14" s="132"/>
      <c r="J14" s="132"/>
    </row>
    <row r="15" spans="1:10" ht="14.45" customHeight="1" thickBot="1" x14ac:dyDescent="0.3">
      <c r="A15" s="204"/>
      <c r="B15" s="252"/>
      <c r="C15" s="209"/>
      <c r="D15" s="137"/>
      <c r="E15" s="135"/>
      <c r="F15" s="135"/>
      <c r="G15" s="135"/>
      <c r="H15" s="135"/>
      <c r="I15" s="135"/>
      <c r="J15" s="135"/>
    </row>
    <row r="16" spans="1:10" ht="14.45" customHeight="1" x14ac:dyDescent="0.25">
      <c r="A16" s="204"/>
      <c r="B16" s="252"/>
      <c r="C16" s="210"/>
      <c r="D16" s="138"/>
      <c r="E16" s="129"/>
      <c r="F16" s="129"/>
      <c r="G16" s="129"/>
      <c r="H16" s="129"/>
      <c r="I16" s="129"/>
      <c r="J16" s="129"/>
    </row>
    <row r="17" spans="1:10" ht="14.45" customHeight="1" x14ac:dyDescent="0.25">
      <c r="A17" s="204"/>
      <c r="B17" s="252"/>
      <c r="C17" s="211"/>
      <c r="D17" s="136"/>
      <c r="E17" s="132"/>
      <c r="F17" s="132"/>
      <c r="G17" s="132"/>
      <c r="H17" s="132"/>
      <c r="I17" s="132"/>
      <c r="J17" s="132"/>
    </row>
    <row r="18" spans="1:10" ht="14.45" customHeight="1" x14ac:dyDescent="0.25">
      <c r="A18" s="204"/>
      <c r="B18" s="252"/>
      <c r="C18" s="211"/>
      <c r="D18" s="136"/>
      <c r="E18" s="132"/>
      <c r="F18" s="132"/>
      <c r="G18" s="132"/>
      <c r="H18" s="132"/>
      <c r="I18" s="132"/>
      <c r="J18" s="132"/>
    </row>
    <row r="19" spans="1:10" ht="14.45" customHeight="1" x14ac:dyDescent="0.25">
      <c r="A19" s="204"/>
      <c r="B19" s="252"/>
      <c r="C19" s="211"/>
      <c r="D19" s="136"/>
      <c r="E19" s="132"/>
      <c r="F19" s="132"/>
      <c r="G19" s="132"/>
      <c r="H19" s="132"/>
      <c r="I19" s="132"/>
      <c r="J19" s="132"/>
    </row>
    <row r="20" spans="1:10" ht="14.45" customHeight="1" thickBot="1" x14ac:dyDescent="0.3">
      <c r="A20" s="205"/>
      <c r="B20" s="253"/>
      <c r="C20" s="212"/>
      <c r="D20" s="133"/>
      <c r="E20" s="134"/>
      <c r="F20" s="134"/>
      <c r="G20" s="134"/>
      <c r="H20" s="134"/>
      <c r="I20" s="134"/>
      <c r="J20" s="135"/>
    </row>
    <row r="21" spans="1:10" ht="14.45" customHeight="1" x14ac:dyDescent="0.25">
      <c r="A21" s="254"/>
      <c r="B21" s="257" t="e">
        <f>VLOOKUP(A21,Reference!B2:C37, 2, FALSE)</f>
        <v>#N/A</v>
      </c>
      <c r="C21" s="290"/>
      <c r="D21" s="139"/>
      <c r="E21" s="140"/>
      <c r="F21" s="140"/>
      <c r="G21" s="140"/>
      <c r="H21" s="140"/>
      <c r="I21" s="140"/>
      <c r="J21" s="141"/>
    </row>
    <row r="22" spans="1:10" ht="14.45" customHeight="1" x14ac:dyDescent="0.25">
      <c r="A22" s="255"/>
      <c r="B22" s="258"/>
      <c r="C22" s="291"/>
      <c r="D22" s="142"/>
      <c r="E22" s="143"/>
      <c r="F22" s="143"/>
      <c r="G22" s="143"/>
      <c r="H22" s="143"/>
      <c r="I22" s="143"/>
      <c r="J22" s="144"/>
    </row>
    <row r="23" spans="1:10" ht="14.45" customHeight="1" x14ac:dyDescent="0.25">
      <c r="A23" s="255"/>
      <c r="B23" s="258"/>
      <c r="C23" s="291"/>
      <c r="D23" s="142"/>
      <c r="E23" s="143"/>
      <c r="F23" s="143"/>
      <c r="G23" s="143"/>
      <c r="H23" s="143"/>
      <c r="I23" s="143"/>
      <c r="J23" s="144"/>
    </row>
    <row r="24" spans="1:10" ht="14.45" customHeight="1" x14ac:dyDescent="0.25">
      <c r="A24" s="255"/>
      <c r="B24" s="258"/>
      <c r="C24" s="291"/>
      <c r="D24" s="142"/>
      <c r="E24" s="143"/>
      <c r="F24" s="143"/>
      <c r="G24" s="143"/>
      <c r="H24" s="143"/>
      <c r="I24" s="143"/>
      <c r="J24" s="144"/>
    </row>
    <row r="25" spans="1:10" ht="14.45" customHeight="1" thickBot="1" x14ac:dyDescent="0.3">
      <c r="A25" s="255"/>
      <c r="B25" s="258"/>
      <c r="C25" s="292"/>
      <c r="D25" s="145"/>
      <c r="E25" s="146"/>
      <c r="F25" s="146"/>
      <c r="G25" s="146"/>
      <c r="H25" s="146"/>
      <c r="I25" s="146"/>
      <c r="J25" s="147"/>
    </row>
    <row r="26" spans="1:10" ht="14.45" customHeight="1" x14ac:dyDescent="0.25">
      <c r="A26" s="255"/>
      <c r="B26" s="258"/>
      <c r="C26" s="290"/>
      <c r="D26" s="139"/>
      <c r="E26" s="140"/>
      <c r="F26" s="140"/>
      <c r="G26" s="140"/>
      <c r="H26" s="140"/>
      <c r="I26" s="140"/>
      <c r="J26" s="141"/>
    </row>
    <row r="27" spans="1:10" ht="14.45" customHeight="1" x14ac:dyDescent="0.25">
      <c r="A27" s="255"/>
      <c r="B27" s="258"/>
      <c r="C27" s="291"/>
      <c r="D27" s="142"/>
      <c r="E27" s="143"/>
      <c r="F27" s="143"/>
      <c r="G27" s="143"/>
      <c r="H27" s="143"/>
      <c r="I27" s="143"/>
      <c r="J27" s="144"/>
    </row>
    <row r="28" spans="1:10" ht="14.45" customHeight="1" x14ac:dyDescent="0.25">
      <c r="A28" s="255"/>
      <c r="B28" s="258"/>
      <c r="C28" s="291"/>
      <c r="D28" s="148"/>
      <c r="E28" s="144"/>
      <c r="F28" s="144"/>
      <c r="G28" s="144"/>
      <c r="H28" s="144"/>
      <c r="I28" s="144"/>
      <c r="J28" s="144"/>
    </row>
    <row r="29" spans="1:10" ht="14.45" customHeight="1" x14ac:dyDescent="0.25">
      <c r="A29" s="255"/>
      <c r="B29" s="258"/>
      <c r="C29" s="291"/>
      <c r="D29" s="148"/>
      <c r="E29" s="144"/>
      <c r="F29" s="144"/>
      <c r="G29" s="144"/>
      <c r="H29" s="144"/>
      <c r="I29" s="144"/>
      <c r="J29" s="144"/>
    </row>
    <row r="30" spans="1:10" ht="14.45" customHeight="1" thickBot="1" x14ac:dyDescent="0.3">
      <c r="A30" s="255"/>
      <c r="B30" s="258"/>
      <c r="C30" s="292"/>
      <c r="D30" s="149"/>
      <c r="E30" s="147"/>
      <c r="F30" s="147"/>
      <c r="G30" s="147"/>
      <c r="H30" s="147"/>
      <c r="I30" s="147"/>
      <c r="J30" s="147"/>
    </row>
    <row r="31" spans="1:10" ht="14.45" customHeight="1" x14ac:dyDescent="0.25">
      <c r="A31" s="255"/>
      <c r="B31" s="258"/>
      <c r="C31" s="293"/>
      <c r="D31" s="150"/>
      <c r="E31" s="141"/>
      <c r="F31" s="141"/>
      <c r="G31" s="141"/>
      <c r="H31" s="141"/>
      <c r="I31" s="141"/>
      <c r="J31" s="141"/>
    </row>
    <row r="32" spans="1:10" ht="14.45" customHeight="1" x14ac:dyDescent="0.25">
      <c r="A32" s="255"/>
      <c r="B32" s="258"/>
      <c r="C32" s="294"/>
      <c r="D32" s="148"/>
      <c r="E32" s="144"/>
      <c r="F32" s="144"/>
      <c r="G32" s="144"/>
      <c r="H32" s="144"/>
      <c r="I32" s="144"/>
      <c r="J32" s="144"/>
    </row>
    <row r="33" spans="1:10" ht="14.45" customHeight="1" x14ac:dyDescent="0.25">
      <c r="A33" s="255"/>
      <c r="B33" s="258"/>
      <c r="C33" s="294"/>
      <c r="D33" s="148"/>
      <c r="E33" s="144"/>
      <c r="F33" s="144"/>
      <c r="G33" s="144"/>
      <c r="H33" s="144"/>
      <c r="I33" s="144"/>
      <c r="J33" s="144"/>
    </row>
    <row r="34" spans="1:10" ht="14.45" customHeight="1" x14ac:dyDescent="0.25">
      <c r="A34" s="255"/>
      <c r="B34" s="258"/>
      <c r="C34" s="294"/>
      <c r="D34" s="148"/>
      <c r="E34" s="144"/>
      <c r="F34" s="144"/>
      <c r="G34" s="144"/>
      <c r="H34" s="144"/>
      <c r="I34" s="144"/>
      <c r="J34" s="144"/>
    </row>
    <row r="35" spans="1:10" ht="14.45" customHeight="1" thickBot="1" x14ac:dyDescent="0.3">
      <c r="A35" s="256"/>
      <c r="B35" s="259"/>
      <c r="C35" s="295"/>
      <c r="D35" s="145"/>
      <c r="E35" s="146"/>
      <c r="F35" s="146"/>
      <c r="G35" s="146"/>
      <c r="H35" s="146"/>
      <c r="I35" s="146"/>
      <c r="J35" s="147"/>
    </row>
    <row r="36" spans="1:10" ht="14.45" customHeight="1" x14ac:dyDescent="0.25">
      <c r="A36" s="203"/>
      <c r="B36" s="251" t="e">
        <f>VLOOKUP(A36,Reference!B2:C37, 2, FALSE)</f>
        <v>#N/A</v>
      </c>
      <c r="C36" s="207"/>
      <c r="D36" s="127"/>
      <c r="E36" s="128"/>
      <c r="F36" s="128"/>
      <c r="G36" s="128"/>
      <c r="H36" s="128"/>
      <c r="I36" s="128"/>
      <c r="J36" s="129"/>
    </row>
    <row r="37" spans="1:10" ht="14.45" customHeight="1" x14ac:dyDescent="0.25">
      <c r="A37" s="204"/>
      <c r="B37" s="252"/>
      <c r="C37" s="208"/>
      <c r="D37" s="130"/>
      <c r="E37" s="131"/>
      <c r="F37" s="131"/>
      <c r="G37" s="131"/>
      <c r="H37" s="131"/>
      <c r="I37" s="131"/>
      <c r="J37" s="132"/>
    </row>
    <row r="38" spans="1:10" ht="14.45" customHeight="1" x14ac:dyDescent="0.25">
      <c r="A38" s="204"/>
      <c r="B38" s="252"/>
      <c r="C38" s="208"/>
      <c r="D38" s="130"/>
      <c r="E38" s="131"/>
      <c r="F38" s="131"/>
      <c r="G38" s="131"/>
      <c r="H38" s="131"/>
      <c r="I38" s="131"/>
      <c r="J38" s="132"/>
    </row>
    <row r="39" spans="1:10" ht="14.45" customHeight="1" x14ac:dyDescent="0.25">
      <c r="A39" s="204"/>
      <c r="B39" s="252"/>
      <c r="C39" s="208"/>
      <c r="D39" s="130"/>
      <c r="E39" s="131"/>
      <c r="F39" s="131"/>
      <c r="G39" s="131"/>
      <c r="H39" s="131"/>
      <c r="I39" s="131"/>
      <c r="J39" s="132"/>
    </row>
    <row r="40" spans="1:10" ht="14.45" customHeight="1" thickBot="1" x14ac:dyDescent="0.3">
      <c r="A40" s="204"/>
      <c r="B40" s="252"/>
      <c r="C40" s="209"/>
      <c r="D40" s="133"/>
      <c r="E40" s="134"/>
      <c r="F40" s="134"/>
      <c r="G40" s="134"/>
      <c r="H40" s="134"/>
      <c r="I40" s="134"/>
      <c r="J40" s="135"/>
    </row>
    <row r="41" spans="1:10" ht="14.45" customHeight="1" x14ac:dyDescent="0.25">
      <c r="A41" s="204"/>
      <c r="B41" s="252"/>
      <c r="C41" s="207"/>
      <c r="D41" s="127"/>
      <c r="E41" s="128"/>
      <c r="F41" s="128"/>
      <c r="G41" s="128"/>
      <c r="H41" s="128"/>
      <c r="I41" s="128"/>
      <c r="J41" s="129"/>
    </row>
    <row r="42" spans="1:10" ht="14.45" customHeight="1" x14ac:dyDescent="0.25">
      <c r="A42" s="204"/>
      <c r="B42" s="252"/>
      <c r="C42" s="208"/>
      <c r="D42" s="130"/>
      <c r="E42" s="131"/>
      <c r="F42" s="131"/>
      <c r="G42" s="131"/>
      <c r="H42" s="131"/>
      <c r="I42" s="131"/>
      <c r="J42" s="132"/>
    </row>
    <row r="43" spans="1:10" ht="14.45" customHeight="1" x14ac:dyDescent="0.25">
      <c r="A43" s="204"/>
      <c r="B43" s="252"/>
      <c r="C43" s="208"/>
      <c r="D43" s="136"/>
      <c r="E43" s="132"/>
      <c r="F43" s="132"/>
      <c r="G43" s="132"/>
      <c r="H43" s="132"/>
      <c r="I43" s="132"/>
      <c r="J43" s="132"/>
    </row>
    <row r="44" spans="1:10" ht="14.45" customHeight="1" x14ac:dyDescent="0.25">
      <c r="A44" s="204"/>
      <c r="B44" s="252"/>
      <c r="C44" s="208"/>
      <c r="D44" s="136"/>
      <c r="E44" s="132"/>
      <c r="F44" s="132"/>
      <c r="G44" s="132"/>
      <c r="H44" s="132"/>
      <c r="I44" s="132"/>
      <c r="J44" s="132"/>
    </row>
    <row r="45" spans="1:10" ht="14.45" customHeight="1" thickBot="1" x14ac:dyDescent="0.3">
      <c r="A45" s="204"/>
      <c r="B45" s="252"/>
      <c r="C45" s="209"/>
      <c r="D45" s="137"/>
      <c r="E45" s="135"/>
      <c r="F45" s="135"/>
      <c r="G45" s="135"/>
      <c r="H45" s="135"/>
      <c r="I45" s="135"/>
      <c r="J45" s="135"/>
    </row>
    <row r="46" spans="1:10" ht="14.45" customHeight="1" x14ac:dyDescent="0.25">
      <c r="A46" s="204"/>
      <c r="B46" s="252"/>
      <c r="C46" s="210"/>
      <c r="D46" s="138"/>
      <c r="E46" s="129"/>
      <c r="F46" s="129"/>
      <c r="G46" s="170"/>
      <c r="H46" s="170"/>
      <c r="I46" s="170"/>
      <c r="J46" s="151"/>
    </row>
    <row r="47" spans="1:10" ht="14.45" customHeight="1" x14ac:dyDescent="0.25">
      <c r="A47" s="204"/>
      <c r="B47" s="252"/>
      <c r="C47" s="211"/>
      <c r="D47" s="136"/>
      <c r="E47" s="132"/>
      <c r="F47" s="132"/>
      <c r="G47" s="171"/>
      <c r="H47" s="171"/>
      <c r="I47" s="171"/>
      <c r="J47" s="152"/>
    </row>
    <row r="48" spans="1:10" ht="14.45" customHeight="1" x14ac:dyDescent="0.25">
      <c r="A48" s="204"/>
      <c r="B48" s="252"/>
      <c r="C48" s="211"/>
      <c r="D48" s="136"/>
      <c r="E48" s="132"/>
      <c r="F48" s="132"/>
      <c r="G48" s="171"/>
      <c r="H48" s="171"/>
      <c r="I48" s="171"/>
      <c r="J48" s="152"/>
    </row>
    <row r="49" spans="1:10" ht="14.45" customHeight="1" x14ac:dyDescent="0.25">
      <c r="A49" s="204"/>
      <c r="B49" s="252"/>
      <c r="C49" s="211"/>
      <c r="D49" s="136"/>
      <c r="E49" s="132"/>
      <c r="F49" s="132"/>
      <c r="G49" s="171"/>
      <c r="H49" s="171"/>
      <c r="I49" s="171"/>
      <c r="J49" s="152"/>
    </row>
    <row r="50" spans="1:10" ht="14.45" customHeight="1" thickBot="1" x14ac:dyDescent="0.3">
      <c r="A50" s="205"/>
      <c r="B50" s="253"/>
      <c r="C50" s="212"/>
      <c r="D50" s="133"/>
      <c r="E50" s="134"/>
      <c r="F50" s="134"/>
      <c r="G50" s="172"/>
      <c r="H50" s="172"/>
      <c r="I50" s="172"/>
      <c r="J50" s="153"/>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01CF96F-A535-4D1D-91D9-EDCB02F625E5}">
          <x14:formula1>
            <xm:f>Reference!$B$20:$B$24</xm:f>
          </x14:formula1>
          <xm:sqref>A6:A50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124F-87B8-4B6E-86F5-1C14FE12900B}">
  <dimension ref="A1:J50"/>
  <sheetViews>
    <sheetView showGridLines="0" zoomScale="90" zoomScaleNormal="90" workbookViewId="0">
      <selection sqref="A1:J1"/>
    </sheetView>
  </sheetViews>
  <sheetFormatPr defaultRowHeight="15" x14ac:dyDescent="0.25"/>
  <cols>
    <col min="1" max="2" width="29.5703125" customWidth="1"/>
    <col min="3" max="5" width="24.28515625" style="3" customWidth="1"/>
    <col min="6" max="9" width="20.28515625" style="3" customWidth="1"/>
    <col min="10" max="10" width="52.28515625" style="3" customWidth="1"/>
  </cols>
  <sheetData>
    <row r="1" spans="1:10" ht="63.6" customHeight="1" x14ac:dyDescent="0.25">
      <c r="A1" s="302" t="s">
        <v>138</v>
      </c>
      <c r="B1" s="302"/>
      <c r="C1" s="302"/>
      <c r="D1" s="302"/>
      <c r="E1" s="302"/>
      <c r="F1" s="302"/>
      <c r="G1" s="302"/>
      <c r="H1" s="302"/>
      <c r="I1" s="302"/>
      <c r="J1" s="302"/>
    </row>
    <row r="2" spans="1:10" ht="162" customHeight="1" x14ac:dyDescent="0.25">
      <c r="A2" s="220" t="s">
        <v>86</v>
      </c>
      <c r="B2" s="220"/>
      <c r="C2" s="220"/>
      <c r="D2" s="220"/>
      <c r="E2" s="220"/>
      <c r="F2" s="220"/>
      <c r="G2" s="220"/>
      <c r="H2" s="220"/>
      <c r="I2" s="220"/>
      <c r="J2" s="220"/>
    </row>
    <row r="3" spans="1:10" ht="75" x14ac:dyDescent="0.25">
      <c r="A3" s="1" t="s">
        <v>60</v>
      </c>
      <c r="B3" s="40" t="s">
        <v>52</v>
      </c>
      <c r="C3" s="40" t="s">
        <v>1</v>
      </c>
      <c r="D3" s="40" t="s">
        <v>81</v>
      </c>
      <c r="E3" s="40" t="s">
        <v>2</v>
      </c>
      <c r="F3" s="40" t="s">
        <v>82</v>
      </c>
      <c r="G3" s="40" t="s">
        <v>69</v>
      </c>
      <c r="H3" s="40" t="s">
        <v>78</v>
      </c>
      <c r="I3" s="40" t="s">
        <v>79</v>
      </c>
      <c r="J3" s="75" t="s">
        <v>5</v>
      </c>
    </row>
    <row r="4" spans="1:10" x14ac:dyDescent="0.25">
      <c r="A4" s="248" t="s">
        <v>61</v>
      </c>
      <c r="B4" s="249"/>
      <c r="C4" s="249"/>
      <c r="D4" s="249"/>
      <c r="E4" s="249"/>
      <c r="F4" s="249"/>
      <c r="G4" s="249"/>
      <c r="H4" s="249"/>
      <c r="I4" s="249"/>
      <c r="J4" s="250"/>
    </row>
    <row r="5" spans="1:10" ht="60.75" thickBot="1" x14ac:dyDescent="0.3">
      <c r="A5" s="173" t="s">
        <v>40</v>
      </c>
      <c r="B5" s="174" t="s">
        <v>24</v>
      </c>
      <c r="C5" s="173" t="s">
        <v>128</v>
      </c>
      <c r="D5" s="173" t="s">
        <v>129</v>
      </c>
      <c r="E5" s="173" t="s">
        <v>114</v>
      </c>
      <c r="F5" s="175" t="s">
        <v>71</v>
      </c>
      <c r="G5" s="175" t="s">
        <v>130</v>
      </c>
      <c r="H5" s="175" t="s">
        <v>131</v>
      </c>
      <c r="I5" s="175" t="s">
        <v>115</v>
      </c>
      <c r="J5" s="176"/>
    </row>
    <row r="6" spans="1:10" ht="14.45" customHeight="1" x14ac:dyDescent="0.25">
      <c r="A6" s="223"/>
      <c r="B6" s="226" t="e">
        <f>VLOOKUP(A6,Reference!B2:C37, 2, FALSE)</f>
        <v>#N/A</v>
      </c>
      <c r="C6" s="296"/>
      <c r="D6" s="154"/>
      <c r="E6" s="154"/>
      <c r="F6" s="154"/>
      <c r="G6" s="154"/>
      <c r="H6" s="154"/>
      <c r="I6" s="154"/>
      <c r="J6" s="155"/>
    </row>
    <row r="7" spans="1:10" ht="14.45" customHeight="1" x14ac:dyDescent="0.25">
      <c r="A7" s="224"/>
      <c r="B7" s="227"/>
      <c r="C7" s="297"/>
      <c r="D7" s="156"/>
      <c r="E7" s="156"/>
      <c r="F7" s="156"/>
      <c r="G7" s="156"/>
      <c r="H7" s="156"/>
      <c r="I7" s="156"/>
      <c r="J7" s="157"/>
    </row>
    <row r="8" spans="1:10" ht="14.45" customHeight="1" x14ac:dyDescent="0.25">
      <c r="A8" s="224"/>
      <c r="B8" s="227"/>
      <c r="C8" s="297"/>
      <c r="D8" s="156"/>
      <c r="E8" s="156"/>
      <c r="F8" s="156"/>
      <c r="G8" s="156"/>
      <c r="H8" s="156"/>
      <c r="I8" s="156"/>
      <c r="J8" s="157"/>
    </row>
    <row r="9" spans="1:10" ht="14.45" customHeight="1" x14ac:dyDescent="0.25">
      <c r="A9" s="224"/>
      <c r="B9" s="227"/>
      <c r="C9" s="297"/>
      <c r="D9" s="156"/>
      <c r="E9" s="156"/>
      <c r="F9" s="156"/>
      <c r="G9" s="156"/>
      <c r="H9" s="156"/>
      <c r="I9" s="156"/>
      <c r="J9" s="157"/>
    </row>
    <row r="10" spans="1:10" ht="14.45" customHeight="1" thickBot="1" x14ac:dyDescent="0.3">
      <c r="A10" s="224"/>
      <c r="B10" s="227"/>
      <c r="C10" s="298"/>
      <c r="D10" s="158"/>
      <c r="E10" s="158"/>
      <c r="F10" s="158"/>
      <c r="G10" s="158"/>
      <c r="H10" s="158"/>
      <c r="I10" s="158"/>
      <c r="J10" s="159"/>
    </row>
    <row r="11" spans="1:10" ht="14.45" customHeight="1" x14ac:dyDescent="0.25">
      <c r="A11" s="224"/>
      <c r="B11" s="227"/>
      <c r="C11" s="296"/>
      <c r="D11" s="154"/>
      <c r="E11" s="154"/>
      <c r="F11" s="154"/>
      <c r="G11" s="154"/>
      <c r="H11" s="154"/>
      <c r="I11" s="154"/>
      <c r="J11" s="155"/>
    </row>
    <row r="12" spans="1:10" ht="14.45" customHeight="1" x14ac:dyDescent="0.25">
      <c r="A12" s="224"/>
      <c r="B12" s="227"/>
      <c r="C12" s="297"/>
      <c r="D12" s="156"/>
      <c r="E12" s="156"/>
      <c r="F12" s="156"/>
      <c r="G12" s="156"/>
      <c r="H12" s="156"/>
      <c r="I12" s="156"/>
      <c r="J12" s="157"/>
    </row>
    <row r="13" spans="1:10" ht="14.45" customHeight="1" x14ac:dyDescent="0.25">
      <c r="A13" s="224"/>
      <c r="B13" s="227"/>
      <c r="C13" s="297"/>
      <c r="D13" s="157"/>
      <c r="E13" s="157"/>
      <c r="F13" s="157"/>
      <c r="G13" s="157"/>
      <c r="H13" s="157"/>
      <c r="I13" s="157"/>
      <c r="J13" s="157"/>
    </row>
    <row r="14" spans="1:10" ht="14.45" customHeight="1" x14ac:dyDescent="0.25">
      <c r="A14" s="224"/>
      <c r="B14" s="227"/>
      <c r="C14" s="297"/>
      <c r="D14" s="157"/>
      <c r="E14" s="157"/>
      <c r="F14" s="157"/>
      <c r="G14" s="157"/>
      <c r="H14" s="157"/>
      <c r="I14" s="157"/>
      <c r="J14" s="157"/>
    </row>
    <row r="15" spans="1:10" ht="14.45" customHeight="1" thickBot="1" x14ac:dyDescent="0.3">
      <c r="A15" s="224"/>
      <c r="B15" s="227"/>
      <c r="C15" s="298"/>
      <c r="D15" s="159"/>
      <c r="E15" s="159"/>
      <c r="F15" s="159"/>
      <c r="G15" s="159"/>
      <c r="H15" s="159"/>
      <c r="I15" s="159"/>
      <c r="J15" s="159"/>
    </row>
    <row r="16" spans="1:10" ht="14.45" customHeight="1" x14ac:dyDescent="0.25">
      <c r="A16" s="224"/>
      <c r="B16" s="227"/>
      <c r="C16" s="299"/>
      <c r="D16" s="155"/>
      <c r="E16" s="155"/>
      <c r="F16" s="155"/>
      <c r="G16" s="155"/>
      <c r="H16" s="155"/>
      <c r="I16" s="155"/>
      <c r="J16" s="155"/>
    </row>
    <row r="17" spans="1:10" ht="14.45" customHeight="1" x14ac:dyDescent="0.25">
      <c r="A17" s="224"/>
      <c r="B17" s="227"/>
      <c r="C17" s="300"/>
      <c r="D17" s="157"/>
      <c r="E17" s="157"/>
      <c r="F17" s="157"/>
      <c r="G17" s="157"/>
      <c r="H17" s="157"/>
      <c r="I17" s="157"/>
      <c r="J17" s="157"/>
    </row>
    <row r="18" spans="1:10" ht="14.45" customHeight="1" x14ac:dyDescent="0.25">
      <c r="A18" s="224"/>
      <c r="B18" s="227"/>
      <c r="C18" s="300"/>
      <c r="D18" s="157"/>
      <c r="E18" s="157"/>
      <c r="F18" s="157"/>
      <c r="G18" s="157"/>
      <c r="H18" s="157"/>
      <c r="I18" s="157"/>
      <c r="J18" s="157"/>
    </row>
    <row r="19" spans="1:10" ht="14.45" customHeight="1" x14ac:dyDescent="0.25">
      <c r="A19" s="224"/>
      <c r="B19" s="227"/>
      <c r="C19" s="300"/>
      <c r="D19" s="157"/>
      <c r="E19" s="157"/>
      <c r="F19" s="157"/>
      <c r="G19" s="157"/>
      <c r="H19" s="157"/>
      <c r="I19" s="157"/>
      <c r="J19" s="157"/>
    </row>
    <row r="20" spans="1:10" ht="14.45" customHeight="1" thickBot="1" x14ac:dyDescent="0.3">
      <c r="A20" s="225"/>
      <c r="B20" s="228"/>
      <c r="C20" s="301"/>
      <c r="D20" s="158"/>
      <c r="E20" s="158"/>
      <c r="F20" s="158"/>
      <c r="G20" s="158"/>
      <c r="H20" s="158"/>
      <c r="I20" s="158"/>
      <c r="J20" s="159"/>
    </row>
    <row r="21" spans="1:10" ht="14.45" customHeight="1" x14ac:dyDescent="0.25">
      <c r="A21" s="236"/>
      <c r="B21" s="239" t="e">
        <f>VLOOKUP(A21,Reference!B2:C37, 2, FALSE)</f>
        <v>#N/A</v>
      </c>
      <c r="C21" s="283"/>
      <c r="D21" s="92"/>
      <c r="E21" s="92"/>
      <c r="F21" s="92"/>
      <c r="G21" s="92"/>
      <c r="H21" s="92"/>
      <c r="I21" s="92"/>
      <c r="J21" s="93"/>
    </row>
    <row r="22" spans="1:10" ht="14.45" customHeight="1" x14ac:dyDescent="0.25">
      <c r="A22" s="237"/>
      <c r="B22" s="240"/>
      <c r="C22" s="284"/>
      <c r="D22" s="95"/>
      <c r="E22" s="95"/>
      <c r="F22" s="95"/>
      <c r="G22" s="95"/>
      <c r="H22" s="95"/>
      <c r="I22" s="95"/>
      <c r="J22" s="96"/>
    </row>
    <row r="23" spans="1:10" ht="14.45" customHeight="1" x14ac:dyDescent="0.25">
      <c r="A23" s="237"/>
      <c r="B23" s="240"/>
      <c r="C23" s="284"/>
      <c r="D23" s="95"/>
      <c r="E23" s="95"/>
      <c r="F23" s="95"/>
      <c r="G23" s="95"/>
      <c r="H23" s="95"/>
      <c r="I23" s="95"/>
      <c r="J23" s="96"/>
    </row>
    <row r="24" spans="1:10" ht="14.45" customHeight="1" x14ac:dyDescent="0.25">
      <c r="A24" s="237"/>
      <c r="B24" s="240"/>
      <c r="C24" s="284"/>
      <c r="D24" s="95"/>
      <c r="E24" s="95"/>
      <c r="F24" s="95"/>
      <c r="G24" s="95"/>
      <c r="H24" s="95"/>
      <c r="I24" s="95"/>
      <c r="J24" s="96"/>
    </row>
    <row r="25" spans="1:10" ht="14.45" customHeight="1" thickBot="1" x14ac:dyDescent="0.3">
      <c r="A25" s="237"/>
      <c r="B25" s="240"/>
      <c r="C25" s="285"/>
      <c r="D25" s="160"/>
      <c r="E25" s="160"/>
      <c r="F25" s="160"/>
      <c r="G25" s="160"/>
      <c r="H25" s="160"/>
      <c r="I25" s="160"/>
      <c r="J25" s="99"/>
    </row>
    <row r="26" spans="1:10" ht="14.45" customHeight="1" x14ac:dyDescent="0.25">
      <c r="A26" s="237"/>
      <c r="B26" s="240"/>
      <c r="C26" s="283"/>
      <c r="D26" s="92"/>
      <c r="E26" s="92"/>
      <c r="F26" s="92"/>
      <c r="G26" s="92"/>
      <c r="H26" s="92"/>
      <c r="I26" s="92"/>
      <c r="J26" s="93"/>
    </row>
    <row r="27" spans="1:10" ht="14.45" customHeight="1" x14ac:dyDescent="0.25">
      <c r="A27" s="237"/>
      <c r="B27" s="240"/>
      <c r="C27" s="284"/>
      <c r="D27" s="95"/>
      <c r="E27" s="95"/>
      <c r="F27" s="95"/>
      <c r="G27" s="95"/>
      <c r="H27" s="95"/>
      <c r="I27" s="95"/>
      <c r="J27" s="96"/>
    </row>
    <row r="28" spans="1:10" ht="14.45" customHeight="1" x14ac:dyDescent="0.25">
      <c r="A28" s="237"/>
      <c r="B28" s="240"/>
      <c r="C28" s="284"/>
      <c r="D28" s="96"/>
      <c r="E28" s="96"/>
      <c r="F28" s="96"/>
      <c r="G28" s="96"/>
      <c r="H28" s="96"/>
      <c r="I28" s="96"/>
      <c r="J28" s="96"/>
    </row>
    <row r="29" spans="1:10" ht="14.45" customHeight="1" x14ac:dyDescent="0.25">
      <c r="A29" s="237"/>
      <c r="B29" s="240"/>
      <c r="C29" s="284"/>
      <c r="D29" s="96"/>
      <c r="E29" s="96"/>
      <c r="F29" s="96"/>
      <c r="G29" s="96"/>
      <c r="H29" s="96"/>
      <c r="I29" s="96"/>
      <c r="J29" s="96"/>
    </row>
    <row r="30" spans="1:10" ht="14.45" customHeight="1" thickBot="1" x14ac:dyDescent="0.3">
      <c r="A30" s="237"/>
      <c r="B30" s="240"/>
      <c r="C30" s="285"/>
      <c r="D30" s="99"/>
      <c r="E30" s="99"/>
      <c r="F30" s="99"/>
      <c r="G30" s="99"/>
      <c r="H30" s="99"/>
      <c r="I30" s="99"/>
      <c r="J30" s="99"/>
    </row>
    <row r="31" spans="1:10" ht="14.45" customHeight="1" x14ac:dyDescent="0.25">
      <c r="A31" s="237"/>
      <c r="B31" s="240"/>
      <c r="C31" s="266"/>
      <c r="D31" s="93"/>
      <c r="E31" s="93"/>
      <c r="F31" s="93"/>
      <c r="G31" s="93"/>
      <c r="H31" s="93"/>
      <c r="I31" s="93"/>
      <c r="J31" s="93"/>
    </row>
    <row r="32" spans="1:10" ht="14.45" customHeight="1" x14ac:dyDescent="0.25">
      <c r="A32" s="237"/>
      <c r="B32" s="240"/>
      <c r="C32" s="267"/>
      <c r="D32" s="96"/>
      <c r="E32" s="96"/>
      <c r="F32" s="96"/>
      <c r="G32" s="96"/>
      <c r="H32" s="96"/>
      <c r="I32" s="96"/>
      <c r="J32" s="96"/>
    </row>
    <row r="33" spans="1:10" ht="14.45" customHeight="1" x14ac:dyDescent="0.25">
      <c r="A33" s="237"/>
      <c r="B33" s="240"/>
      <c r="C33" s="267"/>
      <c r="D33" s="96"/>
      <c r="E33" s="96"/>
      <c r="F33" s="96"/>
      <c r="G33" s="96"/>
      <c r="H33" s="96"/>
      <c r="I33" s="96"/>
      <c r="J33" s="96"/>
    </row>
    <row r="34" spans="1:10" ht="14.45" customHeight="1" x14ac:dyDescent="0.25">
      <c r="A34" s="237"/>
      <c r="B34" s="240"/>
      <c r="C34" s="267"/>
      <c r="D34" s="96"/>
      <c r="E34" s="96"/>
      <c r="F34" s="96"/>
      <c r="G34" s="96"/>
      <c r="H34" s="96"/>
      <c r="I34" s="96"/>
      <c r="J34" s="96"/>
    </row>
    <row r="35" spans="1:10" ht="14.45" customHeight="1" thickBot="1" x14ac:dyDescent="0.3">
      <c r="A35" s="238"/>
      <c r="B35" s="241"/>
      <c r="C35" s="286"/>
      <c r="D35" s="160"/>
      <c r="E35" s="160"/>
      <c r="F35" s="160"/>
      <c r="G35" s="160"/>
      <c r="H35" s="160"/>
      <c r="I35" s="160"/>
      <c r="J35" s="99"/>
    </row>
    <row r="36" spans="1:10" ht="14.45" customHeight="1" x14ac:dyDescent="0.25">
      <c r="A36" s="223"/>
      <c r="B36" s="226" t="e">
        <f>VLOOKUP(A36,Reference!B2:C37, 2, FALSE)</f>
        <v>#N/A</v>
      </c>
      <c r="C36" s="296"/>
      <c r="D36" s="154"/>
      <c r="E36" s="154"/>
      <c r="F36" s="154"/>
      <c r="G36" s="154"/>
      <c r="H36" s="154"/>
      <c r="I36" s="154"/>
      <c r="J36" s="155"/>
    </row>
    <row r="37" spans="1:10" ht="14.45" customHeight="1" x14ac:dyDescent="0.25">
      <c r="A37" s="224"/>
      <c r="B37" s="227"/>
      <c r="C37" s="297"/>
      <c r="D37" s="156"/>
      <c r="E37" s="156"/>
      <c r="F37" s="156"/>
      <c r="G37" s="156"/>
      <c r="H37" s="156"/>
      <c r="I37" s="156"/>
      <c r="J37" s="157"/>
    </row>
    <row r="38" spans="1:10" ht="14.45" customHeight="1" x14ac:dyDescent="0.25">
      <c r="A38" s="224"/>
      <c r="B38" s="227"/>
      <c r="C38" s="297"/>
      <c r="D38" s="156"/>
      <c r="E38" s="156"/>
      <c r="F38" s="156"/>
      <c r="G38" s="156"/>
      <c r="H38" s="156"/>
      <c r="I38" s="156"/>
      <c r="J38" s="157"/>
    </row>
    <row r="39" spans="1:10" ht="14.45" customHeight="1" x14ac:dyDescent="0.25">
      <c r="A39" s="224"/>
      <c r="B39" s="227"/>
      <c r="C39" s="297"/>
      <c r="D39" s="156"/>
      <c r="E39" s="156"/>
      <c r="F39" s="156"/>
      <c r="G39" s="156"/>
      <c r="H39" s="156"/>
      <c r="I39" s="156"/>
      <c r="J39" s="157"/>
    </row>
    <row r="40" spans="1:10" ht="14.45" customHeight="1" thickBot="1" x14ac:dyDescent="0.3">
      <c r="A40" s="224"/>
      <c r="B40" s="227"/>
      <c r="C40" s="298"/>
      <c r="D40" s="158"/>
      <c r="E40" s="158"/>
      <c r="F40" s="158"/>
      <c r="G40" s="158"/>
      <c r="H40" s="158"/>
      <c r="I40" s="158"/>
      <c r="J40" s="159"/>
    </row>
    <row r="41" spans="1:10" ht="14.45" customHeight="1" x14ac:dyDescent="0.25">
      <c r="A41" s="224"/>
      <c r="B41" s="227"/>
      <c r="C41" s="296"/>
      <c r="D41" s="154"/>
      <c r="E41" s="154"/>
      <c r="F41" s="154"/>
      <c r="G41" s="154"/>
      <c r="H41" s="154"/>
      <c r="I41" s="154"/>
      <c r="J41" s="155"/>
    </row>
    <row r="42" spans="1:10" ht="14.45" customHeight="1" x14ac:dyDescent="0.25">
      <c r="A42" s="224"/>
      <c r="B42" s="227"/>
      <c r="C42" s="297"/>
      <c r="D42" s="156"/>
      <c r="E42" s="156"/>
      <c r="F42" s="156"/>
      <c r="G42" s="156"/>
      <c r="H42" s="156"/>
      <c r="I42" s="156"/>
      <c r="J42" s="157"/>
    </row>
    <row r="43" spans="1:10" ht="14.45" customHeight="1" x14ac:dyDescent="0.25">
      <c r="A43" s="224"/>
      <c r="B43" s="227"/>
      <c r="C43" s="297"/>
      <c r="D43" s="157"/>
      <c r="E43" s="157"/>
      <c r="F43" s="157"/>
      <c r="G43" s="157"/>
      <c r="H43" s="157"/>
      <c r="I43" s="157"/>
      <c r="J43" s="157"/>
    </row>
    <row r="44" spans="1:10" ht="14.45" customHeight="1" x14ac:dyDescent="0.25">
      <c r="A44" s="224"/>
      <c r="B44" s="227"/>
      <c r="C44" s="297"/>
      <c r="D44" s="157"/>
      <c r="E44" s="157"/>
      <c r="F44" s="157"/>
      <c r="G44" s="157"/>
      <c r="H44" s="157"/>
      <c r="I44" s="157"/>
      <c r="J44" s="157"/>
    </row>
    <row r="45" spans="1:10" ht="14.45" customHeight="1" thickBot="1" x14ac:dyDescent="0.3">
      <c r="A45" s="224"/>
      <c r="B45" s="227"/>
      <c r="C45" s="298"/>
      <c r="D45" s="159"/>
      <c r="E45" s="159"/>
      <c r="F45" s="159"/>
      <c r="G45" s="159"/>
      <c r="H45" s="159"/>
      <c r="I45" s="159"/>
      <c r="J45" s="159"/>
    </row>
    <row r="46" spans="1:10" ht="14.45" customHeight="1" x14ac:dyDescent="0.25">
      <c r="A46" s="224"/>
      <c r="B46" s="227"/>
      <c r="C46" s="299"/>
      <c r="D46" s="155"/>
      <c r="E46" s="155"/>
      <c r="F46" s="155"/>
      <c r="G46" s="155"/>
      <c r="H46" s="155"/>
      <c r="I46" s="155"/>
      <c r="J46" s="155"/>
    </row>
    <row r="47" spans="1:10" ht="14.45" customHeight="1" x14ac:dyDescent="0.25">
      <c r="A47" s="224"/>
      <c r="B47" s="227"/>
      <c r="C47" s="300"/>
      <c r="D47" s="157"/>
      <c r="E47" s="157"/>
      <c r="F47" s="157"/>
      <c r="G47" s="157"/>
      <c r="H47" s="157"/>
      <c r="I47" s="157"/>
      <c r="J47" s="157"/>
    </row>
    <row r="48" spans="1:10" ht="14.45" customHeight="1" x14ac:dyDescent="0.25">
      <c r="A48" s="224"/>
      <c r="B48" s="227"/>
      <c r="C48" s="300"/>
      <c r="D48" s="157"/>
      <c r="E48" s="157"/>
      <c r="F48" s="157"/>
      <c r="G48" s="157"/>
      <c r="H48" s="157"/>
      <c r="I48" s="157"/>
      <c r="J48" s="157"/>
    </row>
    <row r="49" spans="1:10" ht="14.45" customHeight="1" x14ac:dyDescent="0.25">
      <c r="A49" s="224"/>
      <c r="B49" s="227"/>
      <c r="C49" s="300"/>
      <c r="D49" s="157"/>
      <c r="E49" s="157"/>
      <c r="F49" s="157"/>
      <c r="G49" s="157"/>
      <c r="H49" s="157"/>
      <c r="I49" s="157"/>
      <c r="J49" s="157"/>
    </row>
    <row r="50" spans="1:10" ht="14.45" customHeight="1" thickBot="1" x14ac:dyDescent="0.3">
      <c r="A50" s="225"/>
      <c r="B50" s="228"/>
      <c r="C50" s="301"/>
      <c r="D50" s="158"/>
      <c r="E50" s="158"/>
      <c r="F50" s="158"/>
      <c r="G50" s="158"/>
      <c r="H50" s="158"/>
      <c r="I50" s="158"/>
      <c r="J50" s="159"/>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A27D37-0196-4DB0-ACAB-4F0E0466486C}">
          <x14:formula1>
            <xm:f>Reference!$B$25:$B$30</xm:f>
          </x14:formula1>
          <xm:sqref>A6:A50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C466E-4B36-4DF2-BBCD-6842009F2AE2}">
  <dimension ref="A1:J50"/>
  <sheetViews>
    <sheetView showGridLines="0" zoomScale="90" zoomScaleNormal="90" workbookViewId="0">
      <selection activeCell="A2" sqref="A2:J2"/>
    </sheetView>
  </sheetViews>
  <sheetFormatPr defaultRowHeight="15" x14ac:dyDescent="0.25"/>
  <cols>
    <col min="1" max="2" width="29.5703125" customWidth="1"/>
    <col min="3" max="5" width="24.28515625" style="3" customWidth="1"/>
    <col min="6" max="9" width="20.28515625" style="3" customWidth="1"/>
    <col min="10" max="10" width="52.28515625" style="3" customWidth="1"/>
  </cols>
  <sheetData>
    <row r="1" spans="1:10" ht="63.6" customHeight="1" x14ac:dyDescent="0.25">
      <c r="A1" s="302" t="s">
        <v>29</v>
      </c>
      <c r="B1" s="302"/>
      <c r="C1" s="302"/>
      <c r="D1" s="302"/>
      <c r="E1" s="302"/>
      <c r="F1" s="302"/>
      <c r="G1" s="302"/>
      <c r="H1" s="302"/>
      <c r="I1" s="302"/>
      <c r="J1" s="302"/>
    </row>
    <row r="2" spans="1:10" ht="157.9" customHeight="1" x14ac:dyDescent="0.25">
      <c r="A2" s="220" t="s">
        <v>86</v>
      </c>
      <c r="B2" s="220"/>
      <c r="C2" s="220"/>
      <c r="D2" s="220"/>
      <c r="E2" s="220"/>
      <c r="F2" s="220"/>
      <c r="G2" s="220"/>
      <c r="H2" s="220"/>
      <c r="I2" s="220"/>
      <c r="J2" s="220"/>
    </row>
    <row r="3" spans="1:10" ht="75" x14ac:dyDescent="0.25">
      <c r="A3" s="1" t="s">
        <v>60</v>
      </c>
      <c r="B3" s="40" t="s">
        <v>52</v>
      </c>
      <c r="C3" s="40" t="s">
        <v>1</v>
      </c>
      <c r="D3" s="40" t="s">
        <v>81</v>
      </c>
      <c r="E3" s="40" t="s">
        <v>2</v>
      </c>
      <c r="F3" s="40" t="s">
        <v>82</v>
      </c>
      <c r="G3" s="40" t="s">
        <v>69</v>
      </c>
      <c r="H3" s="40" t="s">
        <v>78</v>
      </c>
      <c r="I3" s="40" t="s">
        <v>79</v>
      </c>
      <c r="J3" s="75" t="s">
        <v>5</v>
      </c>
    </row>
    <row r="4" spans="1:10" x14ac:dyDescent="0.25">
      <c r="A4" s="306" t="s">
        <v>61</v>
      </c>
      <c r="B4" s="307"/>
      <c r="C4" s="307"/>
      <c r="D4" s="307"/>
      <c r="E4" s="307"/>
      <c r="F4" s="307"/>
      <c r="G4" s="307"/>
      <c r="H4" s="307"/>
      <c r="I4" s="307"/>
      <c r="J4" s="307"/>
    </row>
    <row r="5" spans="1:10" ht="120.75" thickBot="1" x14ac:dyDescent="0.3">
      <c r="A5" s="17" t="s">
        <v>45</v>
      </c>
      <c r="B5" s="18" t="s">
        <v>117</v>
      </c>
      <c r="C5" s="17" t="s">
        <v>118</v>
      </c>
      <c r="D5" s="17" t="s">
        <v>119</v>
      </c>
      <c r="E5" s="17" t="s">
        <v>120</v>
      </c>
      <c r="F5" s="50" t="s">
        <v>71</v>
      </c>
      <c r="G5" s="50" t="s">
        <v>121</v>
      </c>
      <c r="H5" s="50" t="s">
        <v>75</v>
      </c>
      <c r="I5" s="50" t="s">
        <v>122</v>
      </c>
      <c r="J5" s="51"/>
    </row>
    <row r="6" spans="1:10" ht="14.45" customHeight="1" x14ac:dyDescent="0.25">
      <c r="A6" s="199"/>
      <c r="B6" s="251" t="e">
        <f>VLOOKUP(A6,Reference!B2:C37, 2, FALSE)</f>
        <v>#N/A</v>
      </c>
      <c r="C6" s="213"/>
      <c r="D6" s="10"/>
      <c r="E6" s="11"/>
      <c r="F6" s="11"/>
      <c r="G6" s="11"/>
      <c r="H6" s="11"/>
      <c r="I6" s="11"/>
      <c r="J6" s="52"/>
    </row>
    <row r="7" spans="1:10" ht="14.45" customHeight="1" x14ac:dyDescent="0.25">
      <c r="A7" s="200"/>
      <c r="B7" s="252"/>
      <c r="C7" s="214"/>
      <c r="D7" s="12"/>
      <c r="E7" s="13"/>
      <c r="F7" s="13"/>
      <c r="G7" s="13"/>
      <c r="H7" s="13"/>
      <c r="I7" s="13"/>
      <c r="J7" s="53"/>
    </row>
    <row r="8" spans="1:10" ht="14.45" customHeight="1" x14ac:dyDescent="0.25">
      <c r="A8" s="200"/>
      <c r="B8" s="252"/>
      <c r="C8" s="214"/>
      <c r="D8" s="54"/>
      <c r="E8" s="53"/>
      <c r="F8" s="53"/>
      <c r="G8" s="53"/>
      <c r="H8" s="53"/>
      <c r="I8" s="53"/>
      <c r="J8" s="53"/>
    </row>
    <row r="9" spans="1:10" ht="14.45" customHeight="1" x14ac:dyDescent="0.25">
      <c r="A9" s="200"/>
      <c r="B9" s="252"/>
      <c r="C9" s="214"/>
      <c r="D9" s="54"/>
      <c r="E9" s="53"/>
      <c r="F9" s="53"/>
      <c r="G9" s="53"/>
      <c r="H9" s="53"/>
      <c r="I9" s="53"/>
      <c r="J9" s="53"/>
    </row>
    <row r="10" spans="1:10" ht="14.45" customHeight="1" thickBot="1" x14ac:dyDescent="0.3">
      <c r="A10" s="200"/>
      <c r="B10" s="252"/>
      <c r="C10" s="215"/>
      <c r="D10" s="55"/>
      <c r="E10" s="56"/>
      <c r="F10" s="56"/>
      <c r="G10" s="56"/>
      <c r="H10" s="56"/>
      <c r="I10" s="56"/>
      <c r="J10" s="56"/>
    </row>
    <row r="11" spans="1:10" ht="14.45" customHeight="1" x14ac:dyDescent="0.25">
      <c r="A11" s="200"/>
      <c r="B11" s="252"/>
      <c r="C11" s="184"/>
      <c r="D11" s="57"/>
      <c r="E11" s="52"/>
      <c r="F11" s="52"/>
      <c r="G11" s="52"/>
      <c r="H11" s="52"/>
      <c r="I11" s="52"/>
      <c r="J11" s="52"/>
    </row>
    <row r="12" spans="1:10" ht="14.45" customHeight="1" x14ac:dyDescent="0.25">
      <c r="A12" s="200"/>
      <c r="B12" s="252"/>
      <c r="C12" s="185"/>
      <c r="D12" s="54"/>
      <c r="E12" s="53"/>
      <c r="F12" s="53"/>
      <c r="G12" s="53"/>
      <c r="H12" s="53"/>
      <c r="I12" s="53"/>
      <c r="J12" s="53"/>
    </row>
    <row r="13" spans="1:10" ht="14.45" customHeight="1" x14ac:dyDescent="0.25">
      <c r="A13" s="200"/>
      <c r="B13" s="252"/>
      <c r="C13" s="185"/>
      <c r="D13" s="54"/>
      <c r="E13" s="53"/>
      <c r="F13" s="53"/>
      <c r="G13" s="53"/>
      <c r="H13" s="53"/>
      <c r="I13" s="53"/>
      <c r="J13" s="53"/>
    </row>
    <row r="14" spans="1:10" ht="14.45" customHeight="1" x14ac:dyDescent="0.25">
      <c r="A14" s="200"/>
      <c r="B14" s="252"/>
      <c r="C14" s="185"/>
      <c r="D14" s="54"/>
      <c r="E14" s="53"/>
      <c r="F14" s="53"/>
      <c r="G14" s="53"/>
      <c r="H14" s="53"/>
      <c r="I14" s="53"/>
      <c r="J14" s="53"/>
    </row>
    <row r="15" spans="1:10" ht="14.45" customHeight="1" thickBot="1" x14ac:dyDescent="0.3">
      <c r="A15" s="200"/>
      <c r="B15" s="252"/>
      <c r="C15" s="216"/>
      <c r="D15" s="55"/>
      <c r="E15" s="56"/>
      <c r="F15" s="56"/>
      <c r="G15" s="56"/>
      <c r="H15" s="56"/>
      <c r="I15" s="56"/>
      <c r="J15" s="56"/>
    </row>
    <row r="16" spans="1:10" ht="14.45" customHeight="1" x14ac:dyDescent="0.25">
      <c r="A16" s="200"/>
      <c r="B16" s="252"/>
      <c r="C16" s="184"/>
      <c r="D16" s="57"/>
      <c r="E16" s="52"/>
      <c r="F16" s="52"/>
      <c r="G16" s="52"/>
      <c r="H16" s="52"/>
      <c r="I16" s="52"/>
      <c r="J16" s="52"/>
    </row>
    <row r="17" spans="1:10" ht="14.45" customHeight="1" x14ac:dyDescent="0.25">
      <c r="A17" s="200"/>
      <c r="B17" s="252"/>
      <c r="C17" s="185"/>
      <c r="D17" s="54"/>
      <c r="E17" s="53"/>
      <c r="F17" s="53"/>
      <c r="G17" s="53"/>
      <c r="H17" s="53"/>
      <c r="I17" s="53"/>
      <c r="J17" s="53"/>
    </row>
    <row r="18" spans="1:10" ht="14.45" customHeight="1" x14ac:dyDescent="0.25">
      <c r="A18" s="200"/>
      <c r="B18" s="252"/>
      <c r="C18" s="185"/>
      <c r="D18" s="54"/>
      <c r="E18" s="53"/>
      <c r="F18" s="53"/>
      <c r="G18" s="53"/>
      <c r="H18" s="53"/>
      <c r="I18" s="53"/>
      <c r="J18" s="53"/>
    </row>
    <row r="19" spans="1:10" ht="14.45" customHeight="1" x14ac:dyDescent="0.25">
      <c r="A19" s="200"/>
      <c r="B19" s="252"/>
      <c r="C19" s="185"/>
      <c r="D19" s="54"/>
      <c r="E19" s="53"/>
      <c r="F19" s="53"/>
      <c r="G19" s="53"/>
      <c r="H19" s="53"/>
      <c r="I19" s="53"/>
      <c r="J19" s="53"/>
    </row>
    <row r="20" spans="1:10" ht="14.45" customHeight="1" thickBot="1" x14ac:dyDescent="0.3">
      <c r="A20" s="200"/>
      <c r="B20" s="252"/>
      <c r="C20" s="185"/>
      <c r="D20" s="58"/>
      <c r="E20" s="59"/>
      <c r="F20" s="59"/>
      <c r="G20" s="59"/>
      <c r="H20" s="59"/>
      <c r="I20" s="59"/>
      <c r="J20" s="59"/>
    </row>
    <row r="21" spans="1:10" ht="14.45" customHeight="1" x14ac:dyDescent="0.25">
      <c r="A21" s="186"/>
      <c r="B21" s="303" t="e">
        <f>VLOOKUP(A21,Reference!B2:C37, 2, FALSE)</f>
        <v>#N/A</v>
      </c>
      <c r="C21" s="192"/>
      <c r="D21" s="14"/>
      <c r="E21" s="15"/>
      <c r="F21" s="15"/>
      <c r="G21" s="15"/>
      <c r="H21" s="15"/>
      <c r="I21" s="15"/>
      <c r="J21" s="60"/>
    </row>
    <row r="22" spans="1:10" ht="14.45" customHeight="1" x14ac:dyDescent="0.25">
      <c r="A22" s="187"/>
      <c r="B22" s="304"/>
      <c r="C22" s="193"/>
      <c r="D22" s="61"/>
      <c r="E22" s="62"/>
      <c r="F22" s="62"/>
      <c r="G22" s="62"/>
      <c r="H22" s="62"/>
      <c r="I22" s="62"/>
      <c r="J22" s="62"/>
    </row>
    <row r="23" spans="1:10" ht="14.45" customHeight="1" x14ac:dyDescent="0.25">
      <c r="A23" s="187"/>
      <c r="B23" s="304"/>
      <c r="C23" s="193"/>
      <c r="D23" s="61"/>
      <c r="E23" s="62"/>
      <c r="F23" s="62"/>
      <c r="G23" s="62"/>
      <c r="H23" s="62"/>
      <c r="I23" s="62"/>
      <c r="J23" s="62"/>
    </row>
    <row r="24" spans="1:10" ht="14.45" customHeight="1" x14ac:dyDescent="0.25">
      <c r="A24" s="187"/>
      <c r="B24" s="304"/>
      <c r="C24" s="193"/>
      <c r="D24" s="61"/>
      <c r="E24" s="62"/>
      <c r="F24" s="62"/>
      <c r="G24" s="62"/>
      <c r="H24" s="62"/>
      <c r="I24" s="62"/>
      <c r="J24" s="62"/>
    </row>
    <row r="25" spans="1:10" ht="14.45" customHeight="1" thickBot="1" x14ac:dyDescent="0.3">
      <c r="A25" s="187"/>
      <c r="B25" s="304"/>
      <c r="C25" s="194"/>
      <c r="D25" s="63"/>
      <c r="E25" s="64"/>
      <c r="F25" s="64"/>
      <c r="G25" s="64"/>
      <c r="H25" s="64"/>
      <c r="I25" s="64"/>
      <c r="J25" s="64"/>
    </row>
    <row r="26" spans="1:10" ht="14.45" customHeight="1" x14ac:dyDescent="0.25">
      <c r="A26" s="187"/>
      <c r="B26" s="304"/>
      <c r="C26" s="195"/>
      <c r="D26" s="65"/>
      <c r="E26" s="60"/>
      <c r="F26" s="60"/>
      <c r="G26" s="60"/>
      <c r="H26" s="60"/>
      <c r="I26" s="60"/>
      <c r="J26" s="60"/>
    </row>
    <row r="27" spans="1:10" ht="14.45" customHeight="1" x14ac:dyDescent="0.25">
      <c r="A27" s="187"/>
      <c r="B27" s="304"/>
      <c r="C27" s="196"/>
      <c r="D27" s="61"/>
      <c r="E27" s="62"/>
      <c r="F27" s="62"/>
      <c r="G27" s="62"/>
      <c r="H27" s="62"/>
      <c r="I27" s="62"/>
      <c r="J27" s="62"/>
    </row>
    <row r="28" spans="1:10" ht="14.45" customHeight="1" x14ac:dyDescent="0.25">
      <c r="A28" s="187"/>
      <c r="B28" s="304"/>
      <c r="C28" s="196"/>
      <c r="D28" s="61"/>
      <c r="E28" s="62"/>
      <c r="F28" s="62"/>
      <c r="G28" s="62"/>
      <c r="H28" s="62"/>
      <c r="I28" s="62"/>
      <c r="J28" s="62"/>
    </row>
    <row r="29" spans="1:10" ht="14.45" customHeight="1" x14ac:dyDescent="0.25">
      <c r="A29" s="187"/>
      <c r="B29" s="304"/>
      <c r="C29" s="196"/>
      <c r="D29" s="61"/>
      <c r="E29" s="62"/>
      <c r="F29" s="62"/>
      <c r="G29" s="62"/>
      <c r="H29" s="62"/>
      <c r="I29" s="62"/>
      <c r="J29" s="62"/>
    </row>
    <row r="30" spans="1:10" ht="14.45" customHeight="1" thickBot="1" x14ac:dyDescent="0.3">
      <c r="A30" s="187"/>
      <c r="B30" s="304"/>
      <c r="C30" s="197"/>
      <c r="D30" s="63"/>
      <c r="E30" s="64"/>
      <c r="F30" s="64"/>
      <c r="G30" s="64"/>
      <c r="H30" s="64"/>
      <c r="I30" s="64"/>
      <c r="J30" s="64"/>
    </row>
    <row r="31" spans="1:10" ht="14.45" customHeight="1" x14ac:dyDescent="0.25">
      <c r="A31" s="187"/>
      <c r="B31" s="304"/>
      <c r="C31" s="195"/>
      <c r="D31" s="65"/>
      <c r="E31" s="60"/>
      <c r="F31" s="60"/>
      <c r="G31" s="60"/>
      <c r="H31" s="60"/>
      <c r="I31" s="60"/>
      <c r="J31" s="60"/>
    </row>
    <row r="32" spans="1:10" ht="14.45" customHeight="1" x14ac:dyDescent="0.25">
      <c r="A32" s="187"/>
      <c r="B32" s="304"/>
      <c r="C32" s="196"/>
      <c r="D32" s="61"/>
      <c r="E32" s="62"/>
      <c r="F32" s="62"/>
      <c r="G32" s="62"/>
      <c r="H32" s="62"/>
      <c r="I32" s="62"/>
      <c r="J32" s="62"/>
    </row>
    <row r="33" spans="1:10" ht="14.45" customHeight="1" x14ac:dyDescent="0.25">
      <c r="A33" s="187"/>
      <c r="B33" s="304"/>
      <c r="C33" s="196"/>
      <c r="D33" s="61"/>
      <c r="E33" s="62"/>
      <c r="F33" s="62"/>
      <c r="G33" s="62"/>
      <c r="H33" s="62"/>
      <c r="I33" s="62"/>
      <c r="J33" s="62"/>
    </row>
    <row r="34" spans="1:10" ht="14.45" customHeight="1" x14ac:dyDescent="0.25">
      <c r="A34" s="187"/>
      <c r="B34" s="304"/>
      <c r="C34" s="196"/>
      <c r="D34" s="61"/>
      <c r="E34" s="62"/>
      <c r="F34" s="62"/>
      <c r="G34" s="62"/>
      <c r="H34" s="62"/>
      <c r="I34" s="62"/>
      <c r="J34" s="62"/>
    </row>
    <row r="35" spans="1:10" ht="14.45" customHeight="1" thickBot="1" x14ac:dyDescent="0.3">
      <c r="A35" s="188"/>
      <c r="B35" s="305"/>
      <c r="C35" s="198"/>
      <c r="D35" s="66"/>
      <c r="E35" s="67"/>
      <c r="F35" s="67"/>
      <c r="G35" s="67"/>
      <c r="H35" s="67"/>
      <c r="I35" s="67"/>
      <c r="J35" s="67"/>
    </row>
    <row r="36" spans="1:10" ht="14.45" customHeight="1" x14ac:dyDescent="0.25">
      <c r="A36" s="203"/>
      <c r="B36" s="251" t="e">
        <f>VLOOKUP(A36,Reference!B2:C37, 2, FALSE)</f>
        <v>#N/A</v>
      </c>
      <c r="C36" s="207"/>
      <c r="D36" s="16"/>
      <c r="E36" s="11"/>
      <c r="F36" s="11"/>
      <c r="G36" s="11"/>
      <c r="H36" s="11"/>
      <c r="I36" s="11"/>
      <c r="J36" s="52"/>
    </row>
    <row r="37" spans="1:10" ht="14.45" customHeight="1" x14ac:dyDescent="0.25">
      <c r="A37" s="204"/>
      <c r="B37" s="252"/>
      <c r="C37" s="208"/>
      <c r="D37" s="68"/>
      <c r="E37" s="53"/>
      <c r="F37" s="53"/>
      <c r="G37" s="53"/>
      <c r="H37" s="53"/>
      <c r="I37" s="53"/>
      <c r="J37" s="53"/>
    </row>
    <row r="38" spans="1:10" ht="14.45" customHeight="1" x14ac:dyDescent="0.25">
      <c r="A38" s="204"/>
      <c r="B38" s="252"/>
      <c r="C38" s="208"/>
      <c r="D38" s="68"/>
      <c r="E38" s="53"/>
      <c r="F38" s="53"/>
      <c r="G38" s="53"/>
      <c r="H38" s="53"/>
      <c r="I38" s="53"/>
      <c r="J38" s="53"/>
    </row>
    <row r="39" spans="1:10" ht="14.45" customHeight="1" x14ac:dyDescent="0.25">
      <c r="A39" s="204"/>
      <c r="B39" s="252"/>
      <c r="C39" s="208"/>
      <c r="D39" s="68"/>
      <c r="E39" s="53"/>
      <c r="F39" s="53"/>
      <c r="G39" s="53"/>
      <c r="H39" s="53"/>
      <c r="I39" s="53"/>
      <c r="J39" s="53"/>
    </row>
    <row r="40" spans="1:10" ht="14.45" customHeight="1" thickBot="1" x14ac:dyDescent="0.3">
      <c r="A40" s="204"/>
      <c r="B40" s="252"/>
      <c r="C40" s="209"/>
      <c r="D40" s="69"/>
      <c r="E40" s="56"/>
      <c r="F40" s="56"/>
      <c r="G40" s="56"/>
      <c r="H40" s="56"/>
      <c r="I40" s="56"/>
      <c r="J40" s="56"/>
    </row>
    <row r="41" spans="1:10" ht="14.45" customHeight="1" x14ac:dyDescent="0.25">
      <c r="A41" s="204"/>
      <c r="B41" s="252"/>
      <c r="C41" s="210"/>
      <c r="D41" s="70"/>
      <c r="E41" s="52"/>
      <c r="F41" s="52"/>
      <c r="G41" s="52"/>
      <c r="H41" s="52"/>
      <c r="I41" s="52"/>
      <c r="J41" s="52"/>
    </row>
    <row r="42" spans="1:10" ht="14.45" customHeight="1" x14ac:dyDescent="0.25">
      <c r="A42" s="204"/>
      <c r="B42" s="252"/>
      <c r="C42" s="211"/>
      <c r="D42" s="68"/>
      <c r="E42" s="53"/>
      <c r="F42" s="53"/>
      <c r="G42" s="53"/>
      <c r="H42" s="53"/>
      <c r="I42" s="53"/>
      <c r="J42" s="53"/>
    </row>
    <row r="43" spans="1:10" ht="14.45" customHeight="1" x14ac:dyDescent="0.25">
      <c r="A43" s="204"/>
      <c r="B43" s="252"/>
      <c r="C43" s="211"/>
      <c r="D43" s="68"/>
      <c r="E43" s="53"/>
      <c r="F43" s="53"/>
      <c r="G43" s="53"/>
      <c r="H43" s="53"/>
      <c r="I43" s="53"/>
      <c r="J43" s="53"/>
    </row>
    <row r="44" spans="1:10" ht="14.45" customHeight="1" x14ac:dyDescent="0.25">
      <c r="A44" s="204"/>
      <c r="B44" s="252"/>
      <c r="C44" s="211"/>
      <c r="D44" s="68"/>
      <c r="E44" s="53"/>
      <c r="F44" s="53"/>
      <c r="G44" s="53"/>
      <c r="H44" s="53"/>
      <c r="I44" s="53"/>
      <c r="J44" s="53"/>
    </row>
    <row r="45" spans="1:10" ht="14.45" customHeight="1" thickBot="1" x14ac:dyDescent="0.3">
      <c r="A45" s="204"/>
      <c r="B45" s="252"/>
      <c r="C45" s="212"/>
      <c r="D45" s="69"/>
      <c r="E45" s="56"/>
      <c r="F45" s="56"/>
      <c r="G45" s="56"/>
      <c r="H45" s="56"/>
      <c r="I45" s="56"/>
      <c r="J45" s="56"/>
    </row>
    <row r="46" spans="1:10" ht="14.45" customHeight="1" x14ac:dyDescent="0.25">
      <c r="A46" s="204"/>
      <c r="B46" s="252"/>
      <c r="C46" s="210"/>
      <c r="D46" s="70"/>
      <c r="E46" s="52"/>
      <c r="F46" s="52"/>
      <c r="G46" s="161"/>
      <c r="H46" s="161"/>
      <c r="I46" s="161"/>
      <c r="J46" s="72"/>
    </row>
    <row r="47" spans="1:10" ht="14.45" customHeight="1" x14ac:dyDescent="0.25">
      <c r="A47" s="204"/>
      <c r="B47" s="252"/>
      <c r="C47" s="211"/>
      <c r="D47" s="68"/>
      <c r="E47" s="53"/>
      <c r="F47" s="53"/>
      <c r="G47" s="162"/>
      <c r="H47" s="162"/>
      <c r="I47" s="162"/>
      <c r="J47" s="73"/>
    </row>
    <row r="48" spans="1:10" ht="14.45" customHeight="1" x14ac:dyDescent="0.25">
      <c r="A48" s="204"/>
      <c r="B48" s="252"/>
      <c r="C48" s="211"/>
      <c r="D48" s="68"/>
      <c r="E48" s="53"/>
      <c r="F48" s="53"/>
      <c r="G48" s="162"/>
      <c r="H48" s="162"/>
      <c r="I48" s="162"/>
      <c r="J48" s="73"/>
    </row>
    <row r="49" spans="1:10" ht="14.45" customHeight="1" x14ac:dyDescent="0.25">
      <c r="A49" s="204"/>
      <c r="B49" s="252"/>
      <c r="C49" s="211"/>
      <c r="D49" s="68"/>
      <c r="E49" s="53"/>
      <c r="F49" s="53"/>
      <c r="G49" s="162"/>
      <c r="H49" s="162"/>
      <c r="I49" s="162"/>
      <c r="J49" s="73"/>
    </row>
    <row r="50" spans="1:10" ht="14.45" customHeight="1" thickBot="1" x14ac:dyDescent="0.3">
      <c r="A50" s="205"/>
      <c r="B50" s="253"/>
      <c r="C50" s="212"/>
      <c r="D50" s="69"/>
      <c r="E50" s="56"/>
      <c r="F50" s="56"/>
      <c r="G50" s="163"/>
      <c r="H50" s="163"/>
      <c r="I50" s="163"/>
      <c r="J50" s="74"/>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B30229C-FF7B-49D9-A945-A3390A55EECC}">
          <x14:formula1>
            <xm:f>Reference!$B$31:$B$35</xm:f>
          </x14:formula1>
          <xm:sqref>A6:A50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9BAC-AA3E-4544-91D7-2C1D35EC5D67}">
  <dimension ref="A1:J50"/>
  <sheetViews>
    <sheetView showGridLines="0" zoomScale="90" zoomScaleNormal="90" workbookViewId="0">
      <selection sqref="A1:J1"/>
    </sheetView>
  </sheetViews>
  <sheetFormatPr defaultRowHeight="15" x14ac:dyDescent="0.25"/>
  <cols>
    <col min="1" max="2" width="29.5703125" customWidth="1"/>
    <col min="3" max="5" width="24.28515625" style="3" customWidth="1"/>
    <col min="6" max="9" width="20.28515625" style="3" customWidth="1"/>
    <col min="10" max="10" width="52.28515625" style="3" customWidth="1"/>
  </cols>
  <sheetData>
    <row r="1" spans="1:10" ht="63.6" customHeight="1" x14ac:dyDescent="0.25">
      <c r="A1" s="302" t="s">
        <v>136</v>
      </c>
      <c r="B1" s="302"/>
      <c r="C1" s="302"/>
      <c r="D1" s="302"/>
      <c r="E1" s="302"/>
      <c r="F1" s="302"/>
      <c r="G1" s="302"/>
      <c r="H1" s="302"/>
      <c r="I1" s="302"/>
      <c r="J1" s="302"/>
    </row>
    <row r="2" spans="1:10" ht="153.6" customHeight="1" x14ac:dyDescent="0.25">
      <c r="A2" s="220" t="s">
        <v>86</v>
      </c>
      <c r="B2" s="220"/>
      <c r="C2" s="220"/>
      <c r="D2" s="220"/>
      <c r="E2" s="220"/>
      <c r="F2" s="220"/>
      <c r="G2" s="220"/>
      <c r="H2" s="220"/>
      <c r="I2" s="220"/>
      <c r="J2" s="220"/>
    </row>
    <row r="3" spans="1:10" ht="75" x14ac:dyDescent="0.25">
      <c r="A3" s="1" t="s">
        <v>60</v>
      </c>
      <c r="B3" s="40" t="s">
        <v>52</v>
      </c>
      <c r="C3" s="40" t="s">
        <v>1</v>
      </c>
      <c r="D3" s="40" t="s">
        <v>81</v>
      </c>
      <c r="E3" s="40" t="s">
        <v>2</v>
      </c>
      <c r="F3" s="40" t="s">
        <v>82</v>
      </c>
      <c r="G3" s="40" t="s">
        <v>69</v>
      </c>
      <c r="H3" s="40" t="s">
        <v>78</v>
      </c>
      <c r="I3" s="40" t="s">
        <v>79</v>
      </c>
      <c r="J3" s="75" t="s">
        <v>5</v>
      </c>
    </row>
    <row r="4" spans="1:10" x14ac:dyDescent="0.25">
      <c r="A4" s="248" t="s">
        <v>61</v>
      </c>
      <c r="B4" s="249"/>
      <c r="C4" s="249"/>
      <c r="D4" s="249"/>
      <c r="E4" s="249"/>
      <c r="F4" s="249"/>
      <c r="G4" s="249"/>
      <c r="H4" s="249"/>
      <c r="I4" s="249"/>
      <c r="J4" s="250"/>
    </row>
    <row r="5" spans="1:10" ht="90.75" thickBot="1" x14ac:dyDescent="0.3">
      <c r="A5" s="173" t="s">
        <v>51</v>
      </c>
      <c r="B5" s="174" t="s">
        <v>123</v>
      </c>
      <c r="C5" s="173" t="s">
        <v>124</v>
      </c>
      <c r="D5" s="173" t="s">
        <v>133</v>
      </c>
      <c r="E5" s="173" t="s">
        <v>126</v>
      </c>
      <c r="F5" s="175" t="s">
        <v>71</v>
      </c>
      <c r="G5" s="175" t="s">
        <v>116</v>
      </c>
      <c r="H5" s="175" t="s">
        <v>75</v>
      </c>
      <c r="I5" s="175" t="s">
        <v>127</v>
      </c>
      <c r="J5" s="176"/>
    </row>
    <row r="6" spans="1:10" ht="14.45" customHeight="1" x14ac:dyDescent="0.25">
      <c r="A6" s="223"/>
      <c r="B6" s="226" t="e">
        <f>VLOOKUP(A6,Reference!B2:C37, 2, FALSE)</f>
        <v>#N/A</v>
      </c>
      <c r="C6" s="229"/>
      <c r="D6" s="19"/>
      <c r="E6" s="20"/>
      <c r="F6" s="20"/>
      <c r="G6" s="20"/>
      <c r="H6" s="20"/>
      <c r="I6" s="20"/>
      <c r="J6" s="76"/>
    </row>
    <row r="7" spans="1:10" ht="14.45" customHeight="1" x14ac:dyDescent="0.25">
      <c r="A7" s="224"/>
      <c r="B7" s="227"/>
      <c r="C7" s="230"/>
      <c r="D7" s="21"/>
      <c r="E7" s="22"/>
      <c r="F7" s="22"/>
      <c r="G7" s="22"/>
      <c r="H7" s="22"/>
      <c r="I7" s="22"/>
      <c r="J7" s="77"/>
    </row>
    <row r="8" spans="1:10" ht="14.45" customHeight="1" x14ac:dyDescent="0.25">
      <c r="A8" s="224"/>
      <c r="B8" s="227"/>
      <c r="C8" s="230"/>
      <c r="D8" s="21"/>
      <c r="E8" s="22"/>
      <c r="F8" s="22"/>
      <c r="G8" s="22"/>
      <c r="H8" s="22"/>
      <c r="I8" s="22"/>
      <c r="J8" s="77"/>
    </row>
    <row r="9" spans="1:10" ht="14.45" customHeight="1" x14ac:dyDescent="0.25">
      <c r="A9" s="224"/>
      <c r="B9" s="227"/>
      <c r="C9" s="230"/>
      <c r="D9" s="21"/>
      <c r="E9" s="22"/>
      <c r="F9" s="22"/>
      <c r="G9" s="22"/>
      <c r="H9" s="22"/>
      <c r="I9" s="22"/>
      <c r="J9" s="77"/>
    </row>
    <row r="10" spans="1:10" ht="14.45" customHeight="1" thickBot="1" x14ac:dyDescent="0.3">
      <c r="A10" s="224"/>
      <c r="B10" s="227"/>
      <c r="C10" s="231"/>
      <c r="D10" s="23"/>
      <c r="E10" s="24"/>
      <c r="F10" s="24"/>
      <c r="G10" s="24"/>
      <c r="H10" s="24"/>
      <c r="I10" s="24"/>
      <c r="J10" s="78"/>
    </row>
    <row r="11" spans="1:10" ht="14.45" customHeight="1" x14ac:dyDescent="0.25">
      <c r="A11" s="224"/>
      <c r="B11" s="227"/>
      <c r="C11" s="229"/>
      <c r="D11" s="19"/>
      <c r="E11" s="20"/>
      <c r="F11" s="20"/>
      <c r="G11" s="20"/>
      <c r="H11" s="20"/>
      <c r="I11" s="20"/>
      <c r="J11" s="76"/>
    </row>
    <row r="12" spans="1:10" ht="14.45" customHeight="1" x14ac:dyDescent="0.25">
      <c r="A12" s="224"/>
      <c r="B12" s="227"/>
      <c r="C12" s="230"/>
      <c r="D12" s="21"/>
      <c r="E12" s="22"/>
      <c r="F12" s="22"/>
      <c r="G12" s="22"/>
      <c r="H12" s="22"/>
      <c r="I12" s="22"/>
      <c r="J12" s="77"/>
    </row>
    <row r="13" spans="1:10" ht="14.45" customHeight="1" x14ac:dyDescent="0.25">
      <c r="A13" s="224"/>
      <c r="B13" s="227"/>
      <c r="C13" s="230"/>
      <c r="D13" s="79"/>
      <c r="E13" s="77"/>
      <c r="F13" s="77"/>
      <c r="G13" s="77"/>
      <c r="H13" s="77"/>
      <c r="I13" s="77"/>
      <c r="J13" s="77"/>
    </row>
    <row r="14" spans="1:10" ht="14.45" customHeight="1" x14ac:dyDescent="0.25">
      <c r="A14" s="224"/>
      <c r="B14" s="227"/>
      <c r="C14" s="230"/>
      <c r="D14" s="79"/>
      <c r="E14" s="77"/>
      <c r="F14" s="77"/>
      <c r="G14" s="77"/>
      <c r="H14" s="77"/>
      <c r="I14" s="77"/>
      <c r="J14" s="77"/>
    </row>
    <row r="15" spans="1:10" ht="14.45" customHeight="1" thickBot="1" x14ac:dyDescent="0.3">
      <c r="A15" s="224"/>
      <c r="B15" s="227"/>
      <c r="C15" s="231"/>
      <c r="D15" s="80"/>
      <c r="E15" s="78"/>
      <c r="F15" s="78"/>
      <c r="G15" s="78"/>
      <c r="H15" s="78"/>
      <c r="I15" s="78"/>
      <c r="J15" s="78"/>
    </row>
    <row r="16" spans="1:10" ht="14.45" customHeight="1" x14ac:dyDescent="0.25">
      <c r="A16" s="224"/>
      <c r="B16" s="227"/>
      <c r="C16" s="232"/>
      <c r="D16" s="81"/>
      <c r="E16" s="76"/>
      <c r="F16" s="76"/>
      <c r="G16" s="76"/>
      <c r="H16" s="76"/>
      <c r="I16" s="76"/>
      <c r="J16" s="76"/>
    </row>
    <row r="17" spans="1:10" ht="14.45" customHeight="1" x14ac:dyDescent="0.25">
      <c r="A17" s="224"/>
      <c r="B17" s="227"/>
      <c r="C17" s="233"/>
      <c r="D17" s="79"/>
      <c r="E17" s="77"/>
      <c r="F17" s="77"/>
      <c r="G17" s="77"/>
      <c r="H17" s="77"/>
      <c r="I17" s="77"/>
      <c r="J17" s="77"/>
    </row>
    <row r="18" spans="1:10" ht="14.45" customHeight="1" x14ac:dyDescent="0.25">
      <c r="A18" s="224"/>
      <c r="B18" s="227"/>
      <c r="C18" s="233"/>
      <c r="D18" s="79"/>
      <c r="E18" s="77"/>
      <c r="F18" s="77"/>
      <c r="G18" s="77"/>
      <c r="H18" s="77"/>
      <c r="I18" s="77"/>
      <c r="J18" s="77"/>
    </row>
    <row r="19" spans="1:10" ht="14.45" customHeight="1" x14ac:dyDescent="0.25">
      <c r="A19" s="224"/>
      <c r="B19" s="227"/>
      <c r="C19" s="233"/>
      <c r="D19" s="79"/>
      <c r="E19" s="77"/>
      <c r="F19" s="77"/>
      <c r="G19" s="77"/>
      <c r="H19" s="77"/>
      <c r="I19" s="77"/>
      <c r="J19" s="77"/>
    </row>
    <row r="20" spans="1:10" ht="14.45" customHeight="1" thickBot="1" x14ac:dyDescent="0.3">
      <c r="A20" s="225"/>
      <c r="B20" s="228"/>
      <c r="C20" s="234"/>
      <c r="D20" s="23"/>
      <c r="E20" s="24"/>
      <c r="F20" s="24"/>
      <c r="G20" s="24"/>
      <c r="H20" s="24"/>
      <c r="I20" s="24"/>
      <c r="J20" s="78"/>
    </row>
    <row r="21" spans="1:10" ht="14.45" customHeight="1" x14ac:dyDescent="0.25">
      <c r="A21" s="236"/>
      <c r="B21" s="239" t="e">
        <f>VLOOKUP(A21,Reference!B2:C37, 2, FALSE)</f>
        <v>#N/A</v>
      </c>
      <c r="C21" s="242"/>
      <c r="D21" s="25"/>
      <c r="E21" s="26"/>
      <c r="F21" s="26"/>
      <c r="G21" s="26"/>
      <c r="H21" s="26"/>
      <c r="I21" s="26"/>
      <c r="J21" s="82"/>
    </row>
    <row r="22" spans="1:10" ht="14.45" customHeight="1" x14ac:dyDescent="0.25">
      <c r="A22" s="237"/>
      <c r="B22" s="240"/>
      <c r="C22" s="243"/>
      <c r="D22" s="27"/>
      <c r="E22" s="28"/>
      <c r="F22" s="28"/>
      <c r="G22" s="28"/>
      <c r="H22" s="28"/>
      <c r="I22" s="28"/>
      <c r="J22" s="83"/>
    </row>
    <row r="23" spans="1:10" ht="14.45" customHeight="1" x14ac:dyDescent="0.25">
      <c r="A23" s="237"/>
      <c r="B23" s="240"/>
      <c r="C23" s="243"/>
      <c r="D23" s="27"/>
      <c r="E23" s="28"/>
      <c r="F23" s="28"/>
      <c r="G23" s="28"/>
      <c r="H23" s="28"/>
      <c r="I23" s="28"/>
      <c r="J23" s="83"/>
    </row>
    <row r="24" spans="1:10" ht="14.45" customHeight="1" x14ac:dyDescent="0.25">
      <c r="A24" s="237"/>
      <c r="B24" s="240"/>
      <c r="C24" s="243"/>
      <c r="D24" s="27"/>
      <c r="E24" s="28"/>
      <c r="F24" s="28"/>
      <c r="G24" s="28"/>
      <c r="H24" s="28"/>
      <c r="I24" s="28"/>
      <c r="J24" s="83"/>
    </row>
    <row r="25" spans="1:10" ht="14.45" customHeight="1" thickBot="1" x14ac:dyDescent="0.3">
      <c r="A25" s="237"/>
      <c r="B25" s="240"/>
      <c r="C25" s="244"/>
      <c r="D25" s="29"/>
      <c r="E25" s="30"/>
      <c r="F25" s="30"/>
      <c r="G25" s="30"/>
      <c r="H25" s="30"/>
      <c r="I25" s="30"/>
      <c r="J25" s="84"/>
    </row>
    <row r="26" spans="1:10" ht="14.45" customHeight="1" x14ac:dyDescent="0.25">
      <c r="A26" s="237"/>
      <c r="B26" s="240"/>
      <c r="C26" s="242"/>
      <c r="D26" s="25"/>
      <c r="E26" s="26"/>
      <c r="F26" s="26"/>
      <c r="G26" s="26"/>
      <c r="H26" s="26"/>
      <c r="I26" s="26"/>
      <c r="J26" s="82"/>
    </row>
    <row r="27" spans="1:10" ht="14.45" customHeight="1" x14ac:dyDescent="0.25">
      <c r="A27" s="237"/>
      <c r="B27" s="240"/>
      <c r="C27" s="243"/>
      <c r="D27" s="27"/>
      <c r="E27" s="28"/>
      <c r="F27" s="28"/>
      <c r="G27" s="28"/>
      <c r="H27" s="28"/>
      <c r="I27" s="28"/>
      <c r="J27" s="83"/>
    </row>
    <row r="28" spans="1:10" ht="14.45" customHeight="1" x14ac:dyDescent="0.25">
      <c r="A28" s="237"/>
      <c r="B28" s="240"/>
      <c r="C28" s="243"/>
      <c r="D28" s="85"/>
      <c r="E28" s="83"/>
      <c r="F28" s="83"/>
      <c r="G28" s="83"/>
      <c r="H28" s="83"/>
      <c r="I28" s="83"/>
      <c r="J28" s="83"/>
    </row>
    <row r="29" spans="1:10" ht="14.45" customHeight="1" x14ac:dyDescent="0.25">
      <c r="A29" s="237"/>
      <c r="B29" s="240"/>
      <c r="C29" s="243"/>
      <c r="D29" s="85"/>
      <c r="E29" s="83"/>
      <c r="F29" s="83"/>
      <c r="G29" s="83"/>
      <c r="H29" s="83"/>
      <c r="I29" s="83"/>
      <c r="J29" s="83"/>
    </row>
    <row r="30" spans="1:10" ht="14.45" customHeight="1" thickBot="1" x14ac:dyDescent="0.3">
      <c r="A30" s="237"/>
      <c r="B30" s="240"/>
      <c r="C30" s="244"/>
      <c r="D30" s="86"/>
      <c r="E30" s="84"/>
      <c r="F30" s="84"/>
      <c r="G30" s="84"/>
      <c r="H30" s="84"/>
      <c r="I30" s="84"/>
      <c r="J30" s="84"/>
    </row>
    <row r="31" spans="1:10" ht="14.45" customHeight="1" x14ac:dyDescent="0.25">
      <c r="A31" s="237"/>
      <c r="B31" s="240"/>
      <c r="C31" s="245"/>
      <c r="D31" s="87"/>
      <c r="E31" s="82"/>
      <c r="F31" s="82"/>
      <c r="G31" s="82"/>
      <c r="H31" s="82"/>
      <c r="I31" s="82"/>
      <c r="J31" s="82"/>
    </row>
    <row r="32" spans="1:10" ht="14.45" customHeight="1" x14ac:dyDescent="0.25">
      <c r="A32" s="237"/>
      <c r="B32" s="240"/>
      <c r="C32" s="246"/>
      <c r="D32" s="85"/>
      <c r="E32" s="83"/>
      <c r="F32" s="83"/>
      <c r="G32" s="83"/>
      <c r="H32" s="83"/>
      <c r="I32" s="83"/>
      <c r="J32" s="83"/>
    </row>
    <row r="33" spans="1:10" ht="14.45" customHeight="1" x14ac:dyDescent="0.25">
      <c r="A33" s="237"/>
      <c r="B33" s="240"/>
      <c r="C33" s="246"/>
      <c r="D33" s="85"/>
      <c r="E33" s="83"/>
      <c r="F33" s="83"/>
      <c r="G33" s="83"/>
      <c r="H33" s="83"/>
      <c r="I33" s="83"/>
      <c r="J33" s="83"/>
    </row>
    <row r="34" spans="1:10" ht="14.45" customHeight="1" x14ac:dyDescent="0.25">
      <c r="A34" s="237"/>
      <c r="B34" s="240"/>
      <c r="C34" s="246"/>
      <c r="D34" s="85"/>
      <c r="E34" s="83"/>
      <c r="F34" s="83"/>
      <c r="G34" s="83"/>
      <c r="H34" s="83"/>
      <c r="I34" s="83"/>
      <c r="J34" s="83"/>
    </row>
    <row r="35" spans="1:10" ht="14.45" customHeight="1" thickBot="1" x14ac:dyDescent="0.3">
      <c r="A35" s="238"/>
      <c r="B35" s="241"/>
      <c r="C35" s="247"/>
      <c r="D35" s="29"/>
      <c r="E35" s="30"/>
      <c r="F35" s="30"/>
      <c r="G35" s="30"/>
      <c r="H35" s="30"/>
      <c r="I35" s="30"/>
      <c r="J35" s="84"/>
    </row>
    <row r="36" spans="1:10" ht="14.45" customHeight="1" x14ac:dyDescent="0.25">
      <c r="A36" s="223"/>
      <c r="B36" s="226" t="e">
        <f>VLOOKUP(A36,Reference!B2:C37, 2, FALSE)</f>
        <v>#N/A</v>
      </c>
      <c r="C36" s="229"/>
      <c r="D36" s="19"/>
      <c r="E36" s="20"/>
      <c r="F36" s="20"/>
      <c r="G36" s="20"/>
      <c r="H36" s="20"/>
      <c r="I36" s="20"/>
      <c r="J36" s="76"/>
    </row>
    <row r="37" spans="1:10" ht="14.45" customHeight="1" x14ac:dyDescent="0.25">
      <c r="A37" s="224"/>
      <c r="B37" s="227"/>
      <c r="C37" s="230"/>
      <c r="D37" s="21"/>
      <c r="E37" s="22"/>
      <c r="F37" s="22"/>
      <c r="G37" s="22"/>
      <c r="H37" s="22"/>
      <c r="I37" s="22"/>
      <c r="J37" s="77"/>
    </row>
    <row r="38" spans="1:10" ht="14.45" customHeight="1" x14ac:dyDescent="0.25">
      <c r="A38" s="224"/>
      <c r="B38" s="227"/>
      <c r="C38" s="230"/>
      <c r="D38" s="21"/>
      <c r="E38" s="22"/>
      <c r="F38" s="22"/>
      <c r="G38" s="22"/>
      <c r="H38" s="22"/>
      <c r="I38" s="22"/>
      <c r="J38" s="77"/>
    </row>
    <row r="39" spans="1:10" ht="14.45" customHeight="1" x14ac:dyDescent="0.25">
      <c r="A39" s="224"/>
      <c r="B39" s="227"/>
      <c r="C39" s="230"/>
      <c r="D39" s="21"/>
      <c r="E39" s="22"/>
      <c r="F39" s="22"/>
      <c r="G39" s="22"/>
      <c r="H39" s="22"/>
      <c r="I39" s="22"/>
      <c r="J39" s="77"/>
    </row>
    <row r="40" spans="1:10" ht="14.45" customHeight="1" thickBot="1" x14ac:dyDescent="0.3">
      <c r="A40" s="224"/>
      <c r="B40" s="227"/>
      <c r="C40" s="231"/>
      <c r="D40" s="23"/>
      <c r="E40" s="24"/>
      <c r="F40" s="24"/>
      <c r="G40" s="24"/>
      <c r="H40" s="24"/>
      <c r="I40" s="24"/>
      <c r="J40" s="78"/>
    </row>
    <row r="41" spans="1:10" ht="14.45" customHeight="1" x14ac:dyDescent="0.25">
      <c r="A41" s="224"/>
      <c r="B41" s="227"/>
      <c r="C41" s="229"/>
      <c r="D41" s="19"/>
      <c r="E41" s="20"/>
      <c r="F41" s="20"/>
      <c r="G41" s="20"/>
      <c r="H41" s="20"/>
      <c r="I41" s="20"/>
      <c r="J41" s="76"/>
    </row>
    <row r="42" spans="1:10" ht="14.45" customHeight="1" x14ac:dyDescent="0.25">
      <c r="A42" s="224"/>
      <c r="B42" s="227"/>
      <c r="C42" s="230"/>
      <c r="D42" s="21"/>
      <c r="E42" s="22"/>
      <c r="F42" s="22"/>
      <c r="G42" s="22"/>
      <c r="H42" s="22"/>
      <c r="I42" s="22"/>
      <c r="J42" s="77"/>
    </row>
    <row r="43" spans="1:10" ht="14.45" customHeight="1" x14ac:dyDescent="0.25">
      <c r="A43" s="224"/>
      <c r="B43" s="227"/>
      <c r="C43" s="230"/>
      <c r="D43" s="79"/>
      <c r="E43" s="77"/>
      <c r="F43" s="77"/>
      <c r="G43" s="77"/>
      <c r="H43" s="77"/>
      <c r="I43" s="77"/>
      <c r="J43" s="77"/>
    </row>
    <row r="44" spans="1:10" ht="14.45" customHeight="1" x14ac:dyDescent="0.25">
      <c r="A44" s="224"/>
      <c r="B44" s="227"/>
      <c r="C44" s="230"/>
      <c r="D44" s="79"/>
      <c r="E44" s="77"/>
      <c r="F44" s="77"/>
      <c r="G44" s="77"/>
      <c r="H44" s="77"/>
      <c r="I44" s="77"/>
      <c r="J44" s="77"/>
    </row>
    <row r="45" spans="1:10" ht="14.45" customHeight="1" thickBot="1" x14ac:dyDescent="0.3">
      <c r="A45" s="224"/>
      <c r="B45" s="227"/>
      <c r="C45" s="231"/>
      <c r="D45" s="80"/>
      <c r="E45" s="78"/>
      <c r="F45" s="78"/>
      <c r="G45" s="78"/>
      <c r="H45" s="78"/>
      <c r="I45" s="78"/>
      <c r="J45" s="78"/>
    </row>
    <row r="46" spans="1:10" ht="14.45" customHeight="1" x14ac:dyDescent="0.25">
      <c r="A46" s="224"/>
      <c r="B46" s="227"/>
      <c r="C46" s="232"/>
      <c r="D46" s="81"/>
      <c r="E46" s="76"/>
      <c r="F46" s="76"/>
      <c r="G46" s="164"/>
      <c r="H46" s="164"/>
      <c r="I46" s="164"/>
      <c r="J46" s="88"/>
    </row>
    <row r="47" spans="1:10" ht="14.45" customHeight="1" x14ac:dyDescent="0.25">
      <c r="A47" s="224"/>
      <c r="B47" s="227"/>
      <c r="C47" s="233"/>
      <c r="D47" s="79"/>
      <c r="E47" s="77"/>
      <c r="F47" s="77"/>
      <c r="G47" s="165"/>
      <c r="H47" s="165"/>
      <c r="I47" s="165"/>
      <c r="J47" s="89"/>
    </row>
    <row r="48" spans="1:10" ht="14.45" customHeight="1" x14ac:dyDescent="0.25">
      <c r="A48" s="224"/>
      <c r="B48" s="227"/>
      <c r="C48" s="233"/>
      <c r="D48" s="79"/>
      <c r="E48" s="77"/>
      <c r="F48" s="77"/>
      <c r="G48" s="165"/>
      <c r="H48" s="165"/>
      <c r="I48" s="165"/>
      <c r="J48" s="89"/>
    </row>
    <row r="49" spans="1:10" ht="14.45" customHeight="1" x14ac:dyDescent="0.25">
      <c r="A49" s="224"/>
      <c r="B49" s="227"/>
      <c r="C49" s="233"/>
      <c r="D49" s="79"/>
      <c r="E49" s="77"/>
      <c r="F49" s="77"/>
      <c r="G49" s="165"/>
      <c r="H49" s="165"/>
      <c r="I49" s="165"/>
      <c r="J49" s="89"/>
    </row>
    <row r="50" spans="1:10" ht="14.45" customHeight="1" thickBot="1" x14ac:dyDescent="0.3">
      <c r="A50" s="225"/>
      <c r="B50" s="228"/>
      <c r="C50" s="234"/>
      <c r="D50" s="23"/>
      <c r="E50" s="24"/>
      <c r="F50" s="24"/>
      <c r="G50" s="166"/>
      <c r="H50" s="166"/>
      <c r="I50" s="166"/>
      <c r="J50" s="90"/>
    </row>
  </sheetData>
  <sheetProtection sheet="1" objects="1" scenarios="1"/>
  <mergeCells count="18">
    <mergeCell ref="A1:J1"/>
    <mergeCell ref="A2:J2"/>
    <mergeCell ref="C16:C20"/>
    <mergeCell ref="A21:A35"/>
    <mergeCell ref="B21:B35"/>
    <mergeCell ref="C21:C25"/>
    <mergeCell ref="C26:C30"/>
    <mergeCell ref="C31:C35"/>
    <mergeCell ref="A6:A20"/>
    <mergeCell ref="B6:B20"/>
    <mergeCell ref="C6:C10"/>
    <mergeCell ref="C11:C15"/>
    <mergeCell ref="A4:J4"/>
    <mergeCell ref="A36:A50"/>
    <mergeCell ref="B36:B50"/>
    <mergeCell ref="C36:C40"/>
    <mergeCell ref="C41:C45"/>
    <mergeCell ref="C46:C5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7245181-7970-4BE2-9161-A7186E159E6B}">
          <x14:formula1>
            <xm:f>Reference!$B$36:$B$37</xm:f>
          </x14:formula1>
          <xm:sqref>A6:A50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709821E57B21438C7E4957D93B2B1E" ma:contentTypeVersion="12" ma:contentTypeDescription="Create a new document." ma:contentTypeScope="" ma:versionID="5ddbd749220b57933e7de5e93b2bc51e">
  <xsd:schema xmlns:xsd="http://www.w3.org/2001/XMLSchema" xmlns:xs="http://www.w3.org/2001/XMLSchema" xmlns:p="http://schemas.microsoft.com/office/2006/metadata/properties" xmlns:ns2="0695e80e-0461-4055-bc81-820058d15fd6" xmlns:ns3="5c7f48e8-b340-4e0b-911c-ff0ae9ea65fc" targetNamespace="http://schemas.microsoft.com/office/2006/metadata/properties" ma:root="true" ma:fieldsID="adce63b5af7a0bda9fc379ab08ce6c25" ns2:_="" ns3:_="">
    <xsd:import namespace="0695e80e-0461-4055-bc81-820058d15fd6"/>
    <xsd:import namespace="5c7f48e8-b340-4e0b-911c-ff0ae9ea65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5e80e-0461-4055-bc81-820058d15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7f48e8-b340-4e0b-911c-ff0ae9ea65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C1386F-1F02-4E48-8569-ADAA839A2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5e80e-0461-4055-bc81-820058d15fd6"/>
    <ds:schemaRef ds:uri="5c7f48e8-b340-4e0b-911c-ff0ae9ea6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27E17-42FD-4640-B3F6-F04B70988075}">
  <ds:schemaRefs>
    <ds:schemaRef ds:uri="http://schemas.microsoft.com/sharepoint/v3/contenttype/forms"/>
  </ds:schemaRefs>
</ds:datastoreItem>
</file>

<file path=customXml/itemProps3.xml><?xml version="1.0" encoding="utf-8"?>
<ds:datastoreItem xmlns:ds="http://schemas.openxmlformats.org/officeDocument/2006/customXml" ds:itemID="{6705BC2E-D67E-4152-BE51-50DD3B76BB5A}">
  <ds:schemaRefs>
    <ds:schemaRef ds:uri="5c7f48e8-b340-4e0b-911c-ff0ae9ea65fc"/>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0695e80e-0461-4055-bc81-820058d15fd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Action Plan_Instructions</vt:lpstr>
      <vt:lpstr>1. Recommended Screening</vt:lpstr>
      <vt:lpstr>2. Behavioral Counseling</vt:lpstr>
      <vt:lpstr>3. CT GC Screening &amp; Follow Up</vt:lpstr>
      <vt:lpstr>4. Contraceptive Couns.</vt:lpstr>
      <vt:lpstr>5. Same-Day Access</vt:lpstr>
      <vt:lpstr>6. Welcoming and Affirming</vt:lpstr>
      <vt:lpstr>7. Confidentiality</vt:lpstr>
      <vt:lpstr>8. Trauma-Informed</vt:lpstr>
      <vt:lpstr>Improvement Team &amp; Timeline</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CAINBC1949</dc:creator>
  <cp:keywords/>
  <dc:description/>
  <cp:lastModifiedBy>Mikayla Bobrow</cp:lastModifiedBy>
  <cp:revision/>
  <dcterms:created xsi:type="dcterms:W3CDTF">2021-12-28T21:47:10Z</dcterms:created>
  <dcterms:modified xsi:type="dcterms:W3CDTF">2022-07-27T20:00:51Z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0x01010014709821E57B21438C7E4957D93B2B1E</vt:lpwstr>
  </property>
  <property fmtid="{D5CDD505-2E9C-101B-9397-08002B2CF9AE}" pid="3" name="MSIP_Label_7b94a7b8-f06c-4dfe-bdcc-9b548fd58c31_Enabled">
    <vt:lpwstr>true</vt:lpwstr>
  </property>
  <property fmtid="{D5CDD505-2E9C-101B-9397-08002B2CF9AE}" pid="4" name="MSIP_Label_7b94a7b8-f06c-4dfe-bdcc-9b548fd58c31_SetDate">
    <vt:lpwstr>2022-07-21T14:45:10Z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5fa92e27-29a6-436a-a800-db1ac3408132</vt:lpwstr>
  </property>
  <property fmtid="{D5CDD505-2E9C-101B-9397-08002B2CF9AE}" pid="9" name="MSIP_Label_7b94a7b8-f06c-4dfe-bdcc-9b548fd58c31_ContentBits">
    <vt:lpwstr>0</vt:lpwstr>
  </property>
</Properties>
</file>